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C:\Users\Contabilidad\Documents\CONTABILIDAD 2023\INFORMES FINANCIEROS 2023\ASEG 2023\01_IFT ENE-MAR 2023\IFT ENE - MAR 2023_IMPRESO\"/>
    </mc:Choice>
  </mc:AlternateContent>
  <xr:revisionPtr revIDLastSave="0" documentId="13_ncr:1_{285048E8-51EE-40A1-8FE3-C92B4E8AB132}"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U5" i="5" l="1"/>
  <c r="T5" i="5"/>
</calcChain>
</file>

<file path=xl/sharedStrings.xml><?xml version="1.0" encoding="utf-8"?>
<sst xmlns="http://schemas.openxmlformats.org/spreadsheetml/2006/main" count="620" uniqueCount="295">
  <si>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</si>
  <si>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</si>
  <si>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</si>
  <si>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</si>
  <si>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</si>
  <si>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</si>
  <si>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</si>
  <si>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</si>
  <si>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</si>
  <si>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</si>
  <si>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</si>
  <si>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</si>
  <si>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</si>
  <si>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</si>
  <si>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</si>
  <si>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</si>
  <si>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</si>
  <si>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</si>
  <si>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</si>
  <si>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</si>
  <si>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</si>
  <si>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</si>
  <si>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</si>
  <si>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</si>
  <si>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</si>
  <si>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</si>
  <si>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</si>
  <si>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</si>
  <si>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</si>
  <si>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</si>
  <si>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</si>
  <si>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</si>
  <si>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</si>
  <si>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</si>
  <si>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</si>
  <si>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</si>
  <si>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</si>
  <si>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</si>
  <si>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</si>
  <si>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</si>
  <si>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</si>
  <si>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</si>
  <si>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</si>
  <si>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</si>
  <si>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</si>
  <si>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</si>
  <si>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</si>
  <si>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</si>
  <si>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</si>
  <si>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</si>
  <si>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</si>
  <si>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</si>
  <si>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</si>
  <si>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</si>
  <si>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</si>
  <si>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</si>
  <si>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</si>
  <si>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</si>
  <si>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</si>
  <si>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</si>
  <si>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</si>
  <si>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</si>
  <si>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</si>
  <si>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</si>
  <si>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</si>
  <si>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</si>
  <si>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</si>
  <si>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</si>
  <si>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</si>
  <si>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</si>
  <si>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</si>
  <si>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</si>
  <si>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</si>
  <si>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</si>
  <si>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</si>
  <si>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</si>
  <si>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</si>
  <si>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</si>
  <si>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</si>
  <si>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</si>
  <si>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</si>
  <si>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</si>
  <si>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</si>
  <si>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</si>
  <si>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</si>
  <si>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</si>
  <si>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Sistema para el Desarrollo Integral de la Familia del Municipio de Salamanca, Guanajuato.
Indicadores de Resultados
Del 1 de enero al 31 de Marzo de 2023</t>
  </si>
  <si>
    <t>E</t>
  </si>
  <si>
    <t>E0001</t>
  </si>
  <si>
    <t>DIF SALAMANCA</t>
  </si>
  <si>
    <t>SISTEMA PARA EL DESARROLLO INTEGRAL DE LA FAMILIA DEL MUNICIPIO DE SALAMANCA, GTO.</t>
  </si>
  <si>
    <t>Si</t>
  </si>
  <si>
    <t>Contribuir a mejorar la calidad de vida de la población del Municipio que se encuentra en condiciones de vulnerabilidad, mediante programas de asistencia social de competencia del Sistema DIF Salamanca</t>
  </si>
  <si>
    <t xml:space="preserve">Número de Servicios brindados </t>
  </si>
  <si>
    <t>Número de servicios brindados 2023/Número de servicios brindados 2022 * 100</t>
  </si>
  <si>
    <t>Servicios brindados 2023:Acciones de asistencia social que contribuyan a  mejor  la  calidad de vida de las personas del municipio de Salamanca, Gto. 
Servicios brindados 2022:Acciones de asistencia social brindados por el SDIFS, que contribuyeron a  mejor  la  calidad de vida de las personas del municipio de Salamanca, Gto.</t>
  </si>
  <si>
    <t xml:space="preserve">Servicios </t>
  </si>
  <si>
    <t>PRÓPOSITO</t>
  </si>
  <si>
    <t>Brindar asistencia social enfocada en cada grupo vulnerable cuyas atribuciones sean del SDIFS, para mejorar la calidad de vida.</t>
  </si>
  <si>
    <t>Número de Servicios Brindados por Dirección</t>
  </si>
  <si>
    <t>PROPOSITO:</t>
  </si>
  <si>
    <t>Número de servicios brindados por dirección 2023/ número de beneficiarios en materia de servicios  2022 *100</t>
  </si>
  <si>
    <t>Servicios brindados dirección 2023:Acciones de asistencia social que contribuyan a  mejor  la  calidad de vida de las personas del municipio de Salamanca, Gto. 
Beneficiarios: Personas beneficiadas a través de los servicios de asistencia social del SDIFS</t>
  </si>
  <si>
    <t>COMPONENTE 1</t>
  </si>
  <si>
    <t xml:space="preserve">Numero de servicios otorgados en beneficio de los Adultos Mayores del Municipio  </t>
  </si>
  <si>
    <t>Número de servicios otorgados a Adultos Mayores</t>
  </si>
  <si>
    <t>COMPONENTE NO 1</t>
  </si>
  <si>
    <t xml:space="preserve">Número de servicios a Adultos Mayores 2023/ Número de servicios a Adultos Mayores 2022*100 </t>
  </si>
  <si>
    <t>Número de servicios a Adultos Mayores 2023: Acciones de asistencia social  para Adultos Mayores , que contribuyan a  mejor  su  calidad de vida. 
Número de servicios a Adultos Mayores 2022: Acciones de asistencia social brindados a Adultos Mayores, que contribuyeron a  mejor  la  calidad de vida de las personas del municipio de Salamanca, Gto.</t>
  </si>
  <si>
    <t>Actividad 1 CP1</t>
  </si>
  <si>
    <t xml:space="preserve">Realización de gestiones  para los programas ofertados por la Dirección de Adultos Mayores </t>
  </si>
  <si>
    <t xml:space="preserve">Número de gestiones realizadas por la Dirección de Adultos Mayores </t>
  </si>
  <si>
    <t>Número de gestiones 2023 / Número de gestiones 2022 *100</t>
  </si>
  <si>
    <t>Número de gestiones 2023 : Gestiones próximas a realizar
Número de gestiones 2022: Gestiones realizadas en 2022</t>
  </si>
  <si>
    <t>Gestiones</t>
  </si>
  <si>
    <t>Actividad 2 CP 1</t>
  </si>
  <si>
    <t xml:space="preserve">Atención con talleres ofertados para Adultos Mayores </t>
  </si>
  <si>
    <t xml:space="preserve">Número de beneficiarios de los talleres </t>
  </si>
  <si>
    <t xml:space="preserve">Número de beneficiarios por talleres 2023/ Número de beneficiarios por talleres  2022 *100 </t>
  </si>
  <si>
    <t xml:space="preserve">Número de beneficiarios por talleres 2023: Beneficiarios por atender 
Número de beneficiarios por talleres 2022 : Beneficiarios atendidos </t>
  </si>
  <si>
    <t xml:space="preserve">Atenciones </t>
  </si>
  <si>
    <t>Actividad 3 CP 1</t>
  </si>
  <si>
    <t xml:space="preserve">Atención con actividades orientadas a Adultos Mayores </t>
  </si>
  <si>
    <t xml:space="preserve">Número de beneficiarios de las actividades </t>
  </si>
  <si>
    <t xml:space="preserve">Número de beneficiarios por actividades 2023 / Número de beneficiarios por actividades 2022 *100 </t>
  </si>
  <si>
    <t xml:space="preserve">Número de beneficiarios por actividades 2023 Beneficiarios por atender 
Número de beneficiarios por actividades 2022 Beneficiarios atendidos </t>
  </si>
  <si>
    <t>Actividad 4 CP1</t>
  </si>
  <si>
    <t xml:space="preserve">Atención en materia de salud en beneficio de los adultos mayores. </t>
  </si>
  <si>
    <t xml:space="preserve">Número de atenciones brindadas </t>
  </si>
  <si>
    <t xml:space="preserve">Número de adultos atendidos 2023 / Número de adultos atendidos 2022 *100 </t>
  </si>
  <si>
    <t xml:space="preserve">Número de adultos atendidos 2023 Beneficiarios por atender 
Número de adultos atendidos 2022 Población atendida </t>
  </si>
  <si>
    <t>Actividad 5 CP1</t>
  </si>
  <si>
    <t xml:space="preserve">Proyectos de construcción del centro Gerontológico ejecutados </t>
  </si>
  <si>
    <t>Proyectos Realizados</t>
  </si>
  <si>
    <t xml:space="preserve">Número de adultos atendidos previo a la construcción/número de adultos atendidos posterior </t>
  </si>
  <si>
    <t xml:space="preserve">Número de adultos atendidos previo a la construcción: Beneficiarios por atender 
Número de adultos atendidos posterior  Población atendida </t>
  </si>
  <si>
    <t>COMPONENTE 2</t>
  </si>
  <si>
    <t>Número de atenciones brindadas en materia de orientación familiar</t>
  </si>
  <si>
    <t xml:space="preserve">Número de beneficiarios  en materia de orientación familiar </t>
  </si>
  <si>
    <t>Atenciones de orientación familiar 2023 / Atenciones orientación familiar 2022  * 100</t>
  </si>
  <si>
    <t xml:space="preserve">Atenciones de orientación familiar 2023: Atenciones por realizar 
Atenciones orientación familiar 2022: Población atendida </t>
  </si>
  <si>
    <t>Actividad 1 CP2</t>
  </si>
  <si>
    <t xml:space="preserve">Realización de jornadas que fortalezcan el tejido social en los centros educativos  (Prevención del embarazo, suicidio, participación infantil) </t>
  </si>
  <si>
    <t xml:space="preserve">Número de beneficiarios de las jornadas de orientación familiar </t>
  </si>
  <si>
    <t xml:space="preserve">Número de beneficiarios de las jornadas 2023 / Números de las jornadas 2022 *100 </t>
  </si>
  <si>
    <t xml:space="preserve">Número de beneficiarios de las jornadas 2023: Población por atender  
Números de las jornadas 2022:Población atendida </t>
  </si>
  <si>
    <t>Actividad 2 CP2</t>
  </si>
  <si>
    <t xml:space="preserve">Realización de los talleres (Productivos, para ejercer la crianza, para fortalecer la participación infantil) </t>
  </si>
  <si>
    <t xml:space="preserve">Número de beneficiarios de los talleres de orientación familiar </t>
  </si>
  <si>
    <t xml:space="preserve">Número de beneficiarios de los talleres de orientación familiar 2023 / Número de beneficiarios de talleres de orientación familiar 2022 *100 </t>
  </si>
  <si>
    <t>Número de beneficiarios de los talleres de orientación familiar 2023: Población por atender 
Número de beneficiarios de talleres de orientación familiar : Población atendida</t>
  </si>
  <si>
    <t>Actividad 3 CP 2</t>
  </si>
  <si>
    <t xml:space="preserve">Realización de actividades preventivas de riesgos psico sociales  </t>
  </si>
  <si>
    <t xml:space="preserve">Número de los beneficiarios de las campañas preventivas en materia de orientación familiar. </t>
  </si>
  <si>
    <t xml:space="preserve">Número de beneficiarios de campañas preventivas 2023 / Número de campañas preventivas 2022 *100 </t>
  </si>
  <si>
    <t xml:space="preserve">Número de beneficiarios de campañas preventivas 2023: Población por atender 
Número de campañas preventivas: Población atendida </t>
  </si>
  <si>
    <t>COMPONENTE 3</t>
  </si>
  <si>
    <t xml:space="preserve">Apoyos otorgados en la Dirección de Asistencia Social </t>
  </si>
  <si>
    <t>Número de beneficiarios de Asistencia Social</t>
  </si>
  <si>
    <t>Número beneficiarios DIF 2023 / Número beneficiarios DIF 2022 * 100</t>
  </si>
  <si>
    <t xml:space="preserve">Número beneficiarios DIF 2023: Población por atender 
Número beneficiarios DIF: Población atendida </t>
  </si>
  <si>
    <t>Actividad 1 CP3</t>
  </si>
  <si>
    <t>Realización de jornadas integrales</t>
  </si>
  <si>
    <t>Número de beneficiarios de las Jornadas de Salud Integral</t>
  </si>
  <si>
    <t>Número de beneficiarios de las jornadas de salud integral  2023 / Número de beneficiaros de las jornadas de salud integral 2022 *100</t>
  </si>
  <si>
    <t>Número de beneficiarios de las jornadas de salud integral  2023: Población por atender 
Número de beneficiaros de las jornadas de salud integral: Población atendida</t>
  </si>
  <si>
    <t>Actividad 2 CP 3</t>
  </si>
  <si>
    <t xml:space="preserve">Atenciones en materia de salud </t>
  </si>
  <si>
    <t>Número de servicios en materia de salud brindados</t>
  </si>
  <si>
    <t xml:space="preserve">Número de servicios de salud 2023 / Número de servicios de salud 2022 *100 </t>
  </si>
  <si>
    <t xml:space="preserve">Número de servicios de salud 2023: Servicios por atender 
Número de servicios de salud : Servicios proporcionados </t>
  </si>
  <si>
    <t>Actividad 3 CP 3</t>
  </si>
  <si>
    <t xml:space="preserve">Atención por medio de servicios orientados al traslado y transporte a tratamientos médicos </t>
  </si>
  <si>
    <t xml:space="preserve">Número de servicios en materia de transporte otorgados </t>
  </si>
  <si>
    <t xml:space="preserve">Número de apoyos de transporte 2023 / Número de apoyos de transporte 2022 *100 </t>
  </si>
  <si>
    <t xml:space="preserve">Número de apoyos de transporte 2023: Apoyos por otorgar 
Número de apoyos de transporte 2022: Apoyos Otorgados </t>
  </si>
  <si>
    <t>Actividad 4 CP 3</t>
  </si>
  <si>
    <t>Atención por medio de apoyos económicos y en especie</t>
  </si>
  <si>
    <t xml:space="preserve">Número de apoyos económicos y en especie otorgados </t>
  </si>
  <si>
    <t xml:space="preserve">Número de apoyos económicos 2023 / Número de apoyos económicos 2022 * 100 </t>
  </si>
  <si>
    <t xml:space="preserve">Número de apoyos económicos 2023: Apoyos por otorgar 
Número de apoyos económicos 2022: Apoyos Otorgados </t>
  </si>
  <si>
    <t>Actividad 5 CP 3</t>
  </si>
  <si>
    <t xml:space="preserve">Atención por medio de servicios relativos a auxiliares auditivos </t>
  </si>
  <si>
    <t xml:space="preserve">Número de servicios en materia de Auxiliares Auditivos </t>
  </si>
  <si>
    <t xml:space="preserve">Número de servicios en materia de auxiliares auditivos 2023 / Número de auxiliares auditivos 2022 *100 </t>
  </si>
  <si>
    <t xml:space="preserve">Número de servicios en materia de auxiliares auditivos 2023: Servicios por otorgar
Número de auxiliares auditivos 2022 : Servicios  otorgados </t>
  </si>
  <si>
    <t>COMPONENTE 4</t>
  </si>
  <si>
    <t xml:space="preserve">Número de servicios dados a personas en materia alimentaria del Municipio de Salamanca </t>
  </si>
  <si>
    <t xml:space="preserve">Número de servicios brindados en materia alimentaria </t>
  </si>
  <si>
    <t>número de servicios en materia alimentaria 2023 / número de servicios en materia alimentaria 2022 *100</t>
  </si>
  <si>
    <t xml:space="preserve">Número de servicios en materia alimentaria 2023: Servicios por otorgar 
Número de servicios en materia alimentaria 2022: Servicios otorgados </t>
  </si>
  <si>
    <t>Actividad 1 CP4</t>
  </si>
  <si>
    <t>Gestión de apoyos de programas estatales en materia alimentaria</t>
  </si>
  <si>
    <t xml:space="preserve">Número de beneficios gestionados </t>
  </si>
  <si>
    <t>Número de apoyos entregados / Número de apoyos a entregar *100</t>
  </si>
  <si>
    <t xml:space="preserve">Número de apoyos entregados: Apoyos por entregar 
Número de apoyos a entregar: Apoyos entregados </t>
  </si>
  <si>
    <t>Actividad 2 CP 4</t>
  </si>
  <si>
    <t>Servicios y atenciones brindadas en materia alimentaria</t>
  </si>
  <si>
    <t>Número de atenciones brindadas</t>
  </si>
  <si>
    <t>Número de solicitudes/ número de solicitudes atendidas</t>
  </si>
  <si>
    <t xml:space="preserve">Número de solicitudes: Solicitudes por atender  Número de solicitudes atendidas: Solicitudes atendidas </t>
  </si>
  <si>
    <t>Actividad 3 CP4</t>
  </si>
  <si>
    <t>Orientación alimentaria</t>
  </si>
  <si>
    <t>Número de orientaciones brindadas</t>
  </si>
  <si>
    <t>Número de orientaciones 2023 / Número de orientaciones 2022*100</t>
  </si>
  <si>
    <t xml:space="preserve">Número de orientaciones 2023: Orientaciones por atender 
Número de orientaciones 2022*: Orientaciones atendidas </t>
  </si>
  <si>
    <t>COMPONENTE 5</t>
  </si>
  <si>
    <t>Aumentar el número de beneficios otorgados en materia jurídica</t>
  </si>
  <si>
    <t xml:space="preserve">Número total de atenciones de la Dirección Jurídico Familiar </t>
  </si>
  <si>
    <t>Número total de  atenciones DAJF actual/ Número de atenciones DAJF del año anterior * 100</t>
  </si>
  <si>
    <t xml:space="preserve">Número total de  atenciones DAJF actual: Atenciones por realizar 
Número de atenciones DAJF del año anterior: Solicitudes atendidas </t>
  </si>
  <si>
    <t>Actividad 1 CP5</t>
  </si>
  <si>
    <t xml:space="preserve">Contabilización de las atenciones brindadas por la Coordinación de Peritajes y Convivencias </t>
  </si>
  <si>
    <t xml:space="preserve">Número de casos atendidos por la Coordinación de Peritajes y Convivencias </t>
  </si>
  <si>
    <t>Número total de atenciones de la CPC 2023/ Número total de atenciones 2022 *100</t>
  </si>
  <si>
    <t xml:space="preserve">Número total de atenciones de la CPC 2023: Atenciones por realizar 
Número total de atenciones 2022: Solicitudes atendidas </t>
  </si>
  <si>
    <t>Actividad 2 CP 5</t>
  </si>
  <si>
    <t xml:space="preserve">Contabilización de las atenciones brindadas por la Procuraduría Auxiliar </t>
  </si>
  <si>
    <t xml:space="preserve">Número de atenciones brindadas por la Procuraduría Auxiliar </t>
  </si>
  <si>
    <t>Número total de atenciones de la PA 2023/ Número total de atenciones de la PA2022 *100</t>
  </si>
  <si>
    <t xml:space="preserve">Número total de atenciones de la PA 2023: Atenciones por realizar 
Número total de atenciones de la PA2022: Atenciones realizadas </t>
  </si>
  <si>
    <t>COMPONENTE 6</t>
  </si>
  <si>
    <t>Centro de atenciones CAIC y CADI funcionando</t>
  </si>
  <si>
    <t xml:space="preserve">Número de niños atendidos por la Dirección de Desarrollo Familiar </t>
  </si>
  <si>
    <t>número de niños atendidos 2023/ numero de niños 2022 *100</t>
  </si>
  <si>
    <t xml:space="preserve">Número de niños atendidos 2023: Niños por atender 
Número de niños 2022: Niños atendidos </t>
  </si>
  <si>
    <t>Centro</t>
  </si>
  <si>
    <t>Actividad 1 CP6</t>
  </si>
  <si>
    <t xml:space="preserve">Atención de niñas y niños en CADI </t>
  </si>
  <si>
    <t xml:space="preserve">Número de niños atendidos por CADI </t>
  </si>
  <si>
    <t>número de niños atendidos  CADI 2023/ numero de niños atendidos CADI 2022 *100</t>
  </si>
  <si>
    <t xml:space="preserve">Número de niños atendidos  CADI 2023: Niños por atender 
Numero de niños atendidos CADI 2022: Niños atendidos </t>
  </si>
  <si>
    <t xml:space="preserve">Personas </t>
  </si>
  <si>
    <t>Actividad 2 CP 6</t>
  </si>
  <si>
    <t>Atención de niñas y niños CAIC</t>
  </si>
  <si>
    <t xml:space="preserve">Número de niños atendidos CAIC </t>
  </si>
  <si>
    <t>número de niños atendidos CAIC  2023/ numero de niños antendidos CAIC  2022 *100</t>
  </si>
  <si>
    <t xml:space="preserve">Número de niños atendidos CAIC  2023: Número de niños por atender : Número de niños atendidos </t>
  </si>
  <si>
    <t xml:space="preserve">Actividad 3 CP 6 </t>
  </si>
  <si>
    <t xml:space="preserve">Atención por medio de raciones alimentarias </t>
  </si>
  <si>
    <t>Raciones alimentarias brindadas a los niños</t>
  </si>
  <si>
    <t>Raciones alimentarias brindadas 2023/Raciones alimentarias brindadas 2022 * 100</t>
  </si>
  <si>
    <t xml:space="preserve">Raciones alimentarias brindadas 2023: Raciones por entregar 
Raciones alimentarias brindadas 2022: Raciones entregadas </t>
  </si>
  <si>
    <t>COMPONENTE 7</t>
  </si>
  <si>
    <t xml:space="preserve">Difusión efectiva de los servicios ofrecidos </t>
  </si>
  <si>
    <t>Estrategias de difusión realizadas</t>
  </si>
  <si>
    <t xml:space="preserve">Servicios ofertados / campañas realizadas * 100 </t>
  </si>
  <si>
    <t>Actividad 1   CP7</t>
  </si>
  <si>
    <t xml:space="preserve">Monitorización del impacto generado por las estrategias de Comunicación </t>
  </si>
  <si>
    <t>Calendario de difusión</t>
  </si>
  <si>
    <t>Reacciones y nuevos seguidores 2023 / Reacciones y nuevos seguidores 2022  *100</t>
  </si>
  <si>
    <t>COMPONENTE 8</t>
  </si>
  <si>
    <t xml:space="preserve">Aumento de los eventos realizados para el fomento de la participación ciudadana y la recaudación de donaciones </t>
  </si>
  <si>
    <t>Registro de eventos y actividades de Participación Social</t>
  </si>
  <si>
    <t>Numero de eventos realizados 2022 / número de eventos 2021 *100</t>
  </si>
  <si>
    <t xml:space="preserve">Eventos </t>
  </si>
  <si>
    <t>Actividad 1 CP 8</t>
  </si>
  <si>
    <t xml:space="preserve">Revisión de experiencias realizadas durante el año con la finalidad de detectar áreas de oportunidad y fechas exitosas para el ejercicio posterior </t>
  </si>
  <si>
    <t>Cantidad de donaciones en fecha específica 2023 /  Cantidad de donaciones  del año en fecha específica 2022  *100</t>
  </si>
  <si>
    <t>COMPONENTE 9</t>
  </si>
  <si>
    <t xml:space="preserve">Análisis y fortalecimiento de las áreas que han existido en el Sistema Operativo DIF </t>
  </si>
  <si>
    <t xml:space="preserve">Normatividad interna </t>
  </si>
  <si>
    <t>Número de normativas creadas durante el año 2023 / Normativas creadas 2022 *100</t>
  </si>
  <si>
    <t>Actividad 1 CP9</t>
  </si>
  <si>
    <t xml:space="preserve">Revisión de la documentación jurídica interna, con el objetivo de revisar su vigencia aplicación y áreas de oportunidad </t>
  </si>
  <si>
    <t>Marco Jurídico Vigente y Actualizado</t>
  </si>
  <si>
    <t>Normativa vigente actual/ Normativa vigente año anterior *100</t>
  </si>
  <si>
    <t>Actividad 2 CP9</t>
  </si>
  <si>
    <t xml:space="preserve">Evaluación de los programas y proyectos  existentes </t>
  </si>
  <si>
    <t xml:space="preserve">Porcentaje de efectividad </t>
  </si>
  <si>
    <t>Número obtenido / número asentado en las metas *100</t>
  </si>
  <si>
    <t>Actividad 3 CP 9</t>
  </si>
  <si>
    <t xml:space="preserve">Digitalización del Archivo de concentración </t>
  </si>
  <si>
    <t xml:space="preserve">Archivo Digital </t>
  </si>
  <si>
    <t>Número de expedientes digitalizados / número de expedientes pendientes *100</t>
  </si>
  <si>
    <t>Actividad 4 CP 9</t>
  </si>
  <si>
    <t>Atención de los Reportes del Área de Sistemas</t>
  </si>
  <si>
    <t>Número de reportes recibidos/Número de reportes atendidos</t>
  </si>
  <si>
    <t>COMPONENTE 10</t>
  </si>
  <si>
    <t>Garantizar la permanencia de los servicios dados en materia administrativa</t>
  </si>
  <si>
    <t>Cumplimiento administrativo</t>
  </si>
  <si>
    <t>Número de requisiciones cumplidas / número de requisiciones solicitadas *100</t>
  </si>
  <si>
    <t>Actividad 1 CP 10</t>
  </si>
  <si>
    <t>Elaboración de contratos y pagos de nómina</t>
  </si>
  <si>
    <t xml:space="preserve">Cumplimiento RH </t>
  </si>
  <si>
    <t>Pagos de nómina / empleados contratados  *100</t>
  </si>
  <si>
    <t>SI</t>
  </si>
  <si>
    <t>Actividad 2 CP 10</t>
  </si>
  <si>
    <t xml:space="preserve">Presentación oportuna de los registros financieros </t>
  </si>
  <si>
    <t xml:space="preserve"> Cumplimiento del área financiera</t>
  </si>
  <si>
    <t>Número de informes publicados/ número de informes requeridos *100</t>
  </si>
  <si>
    <t>Actividad 3 CP10</t>
  </si>
  <si>
    <t>Revisión de las condiciones de bienes muebles e inmuebles del sistema DIF</t>
  </si>
  <si>
    <t>Monitoreo de los recursos materiales</t>
  </si>
  <si>
    <t>Inventario 2023 revisado / Inventario 2022 registrado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</si>
</sst>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rgb="FF00B050"/>
      <name val="Arial"/>
      <family val="2"/>
    </font>
    <font>
      <sz val="8"/>
      <name val="Arial"/>
      <family val="2"/>
    </font>
    <font>
      <sz val="8"/>
      <color rgb="FF00B0F0"/>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52">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4" fontId="0" fillId="0" borderId="0" xfId="0" applyNumberFormat="1" applyAlignment="1" applyProtection="1">
      <alignment horizontal="center" vertical="top"/>
      <protection locked="0"/>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0" fontId="12" fillId="0" borderId="0" xfId="0" applyFont="1" applyAlignment="1">
      <alignment wrapText="1"/>
    </xf>
    <xf numFmtId="0" fontId="13" fillId="0" borderId="0" xfId="0" applyFont="1" applyAlignment="1">
      <alignment wrapText="1"/>
    </xf>
    <xf numFmtId="0" fontId="0" fillId="0" borderId="0" xfId="0" applyAlignment="1" applyProtection="1">
      <alignment horizontal="justify" wrapText="1"/>
      <protection locked="0"/>
    </xf>
    <xf numFmtId="3" fontId="0" fillId="0" borderId="0" xfId="0" applyNumberFormat="1" applyAlignment="1">
      <alignment wrapText="1"/>
    </xf>
    <xf numFmtId="3" fontId="0" fillId="0" borderId="0" xfId="0" applyNumberFormat="1" applyAlignment="1" applyProtection="1">
      <alignment wrapText="1"/>
      <protection locked="0"/>
    </xf>
    <xf numFmtId="0" fontId="0" fillId="0" borderId="0" xfId="0" applyAlignment="1">
      <alignment wrapText="1"/>
    </xf>
    <xf numFmtId="0" fontId="13" fillId="0" borderId="0" xfId="0" applyFont="1" applyAlignment="1" applyProtection="1">
      <alignment wrapText="1"/>
      <protection locked="0"/>
    </xf>
    <xf numFmtId="0" fontId="0" fillId="0" borderId="7" xfId="0" applyBorder="1" applyAlignment="1" applyProtection="1">
      <alignment horizontal="justify" wrapText="1"/>
      <protection locked="0"/>
    </xf>
    <xf numFmtId="3" fontId="13" fillId="0" borderId="0" xfId="0" applyNumberFormat="1" applyFont="1" applyAlignment="1" applyProtection="1">
      <alignment wrapText="1"/>
      <protection locked="0"/>
    </xf>
    <xf numFmtId="0" fontId="14" fillId="10" borderId="8" xfId="0" applyFont="1" applyFill="1" applyBorder="1" applyAlignment="1">
      <alignment wrapText="1"/>
    </xf>
    <xf numFmtId="0" fontId="13" fillId="10" borderId="9" xfId="0" applyFont="1" applyFill="1" applyBorder="1" applyAlignment="1">
      <alignment wrapText="1"/>
    </xf>
    <xf numFmtId="0" fontId="13" fillId="10" borderId="8" xfId="0" applyFont="1" applyFill="1" applyBorder="1" applyAlignment="1">
      <alignment wrapText="1"/>
    </xf>
    <xf numFmtId="0" fontId="0" fillId="10" borderId="10" xfId="0" applyFill="1" applyBorder="1" applyAlignment="1" applyProtection="1">
      <alignment horizontal="justify" wrapText="1"/>
      <protection locked="0"/>
    </xf>
    <xf numFmtId="0" fontId="13" fillId="0" borderId="9" xfId="0" applyFont="1" applyBorder="1" applyAlignment="1" applyProtection="1">
      <alignment wrapText="1"/>
      <protection locked="0"/>
    </xf>
    <xf numFmtId="0" fontId="0" fillId="0" borderId="0" xfId="0" applyAlignment="1" applyProtection="1">
      <alignment wrapText="1"/>
      <protection locked="0"/>
    </xf>
    <xf numFmtId="0" fontId="12" fillId="0" borderId="0" xfId="0" applyFont="1" applyAlignment="1" applyProtection="1">
      <alignment wrapText="1"/>
      <protection locked="0"/>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tabSelected="1" topLeftCell="A2" zoomScale="85" zoomScaleNormal="85" workbookViewId="0">
      <selection activeCell="E7" sqref="E7"/>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0.8320312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33" t="s">
        <v>86</v>
      </c>
      <c r="B1" s="34"/>
      <c r="C1" s="34"/>
      <c r="D1" s="34"/>
      <c r="E1" s="34"/>
      <c r="F1" s="34"/>
      <c r="G1" s="34"/>
      <c r="H1" s="34"/>
      <c r="I1" s="34"/>
      <c r="J1" s="34"/>
      <c r="K1" s="34"/>
      <c r="L1" s="34"/>
      <c r="M1" s="34"/>
      <c r="N1" s="34"/>
      <c r="O1" s="34"/>
      <c r="P1" s="34"/>
      <c r="Q1" s="34"/>
      <c r="R1" s="34"/>
      <c r="S1" s="34"/>
      <c r="T1" s="34"/>
      <c r="U1" s="34"/>
      <c r="V1" s="34"/>
      <c r="W1" s="35"/>
    </row>
    <row r="2" spans="1:23" ht="11.25" customHeight="1" x14ac:dyDescent="0.2">
      <c r="A2" s="24" t="s">
        <v>85</v>
      </c>
      <c r="B2" s="24"/>
      <c r="C2" s="24"/>
      <c r="D2" s="24"/>
      <c r="E2" s="24"/>
      <c r="F2" s="31" t="s">
        <v>2</v>
      </c>
      <c r="G2" s="31"/>
      <c r="H2" s="31"/>
      <c r="I2" s="31"/>
      <c r="J2" s="31"/>
      <c r="K2" s="25" t="s">
        <v>72</v>
      </c>
      <c r="L2" s="25"/>
      <c r="M2" s="25"/>
      <c r="N2" s="26" t="s">
        <v>73</v>
      </c>
      <c r="O2" s="26"/>
      <c r="P2" s="26"/>
      <c r="Q2" s="26"/>
      <c r="R2" s="26"/>
      <c r="S2" s="26"/>
      <c r="T2" s="26"/>
      <c r="U2" s="27" t="s">
        <v>55</v>
      </c>
      <c r="V2" s="27"/>
      <c r="W2" s="27"/>
    </row>
    <row r="3" spans="1:23" ht="54.75" customHeight="1" x14ac:dyDescent="0.2">
      <c r="A3" s="19" t="s">
        <v>50</v>
      </c>
      <c r="B3" s="19" t="s">
        <v>49</v>
      </c>
      <c r="C3" s="19" t="s">
        <v>48</v>
      </c>
      <c r="D3" s="19" t="s">
        <v>47</v>
      </c>
      <c r="E3" s="19" t="s">
        <v>46</v>
      </c>
      <c r="F3" s="20" t="s">
        <v>45</v>
      </c>
      <c r="G3" s="20" t="s">
        <v>44</v>
      </c>
      <c r="H3" s="20" t="s">
        <v>43</v>
      </c>
      <c r="I3" s="21" t="s">
        <v>42</v>
      </c>
      <c r="J3" s="21" t="s">
        <v>41</v>
      </c>
      <c r="K3" s="22" t="s">
        <v>40</v>
      </c>
      <c r="L3" s="22" t="s">
        <v>39</v>
      </c>
      <c r="M3" s="22" t="s">
        <v>26</v>
      </c>
      <c r="N3" s="23" t="s">
        <v>38</v>
      </c>
      <c r="O3" s="23" t="s">
        <v>37</v>
      </c>
      <c r="P3" s="23" t="s">
        <v>36</v>
      </c>
      <c r="Q3" s="23" t="s">
        <v>84</v>
      </c>
      <c r="R3" s="23" t="s">
        <v>35</v>
      </c>
      <c r="S3" s="23" t="s">
        <v>34</v>
      </c>
      <c r="T3" s="23" t="s">
        <v>33</v>
      </c>
      <c r="U3" s="28" t="s">
        <v>54</v>
      </c>
      <c r="V3" s="29" t="s">
        <v>31</v>
      </c>
      <c r="W3" s="29" t="s">
        <v>71</v>
      </c>
    </row>
    <row r="4" spans="1:23" ht="15" customHeight="1" x14ac:dyDescent="0.2">
      <c r="A4" s="12">
        <v>1</v>
      </c>
      <c r="B4" s="13">
        <v>2</v>
      </c>
      <c r="C4" s="12">
        <v>3</v>
      </c>
      <c r="D4" s="17">
        <v>4</v>
      </c>
      <c r="E4" s="12">
        <v>5</v>
      </c>
      <c r="F4" s="18">
        <v>6</v>
      </c>
      <c r="G4" s="18">
        <v>7</v>
      </c>
      <c r="H4" s="18">
        <v>8</v>
      </c>
      <c r="I4" s="18">
        <v>9</v>
      </c>
      <c r="J4" s="18">
        <v>10</v>
      </c>
      <c r="K4" s="14">
        <v>11</v>
      </c>
      <c r="L4" s="14">
        <v>12</v>
      </c>
      <c r="M4" s="14">
        <v>13</v>
      </c>
      <c r="N4" s="15">
        <v>14</v>
      </c>
      <c r="O4" s="15">
        <v>15</v>
      </c>
      <c r="P4" s="15">
        <v>16</v>
      </c>
      <c r="Q4" s="15">
        <v>17</v>
      </c>
      <c r="R4" s="15">
        <v>18</v>
      </c>
      <c r="S4" s="15">
        <v>19</v>
      </c>
      <c r="T4" s="15">
        <v>20</v>
      </c>
      <c r="U4" s="30">
        <v>21</v>
      </c>
      <c r="V4" s="30">
        <v>22</v>
      </c>
      <c r="W4" s="30">
        <v>23</v>
      </c>
    </row>
    <row r="5" spans="1:23" ht="90" x14ac:dyDescent="0.2">
      <c r="A5" s="10" t="s">
        <v>87</v>
      </c>
      <c r="B5" s="11" t="s">
        <v>88</v>
      </c>
      <c r="C5" s="10" t="s">
        <v>89</v>
      </c>
      <c r="D5" s="10" t="s">
        <v>89</v>
      </c>
      <c r="E5" s="11" t="s">
        <v>90</v>
      </c>
      <c r="F5" s="32">
        <v>59466555.659999996</v>
      </c>
      <c r="G5" s="32">
        <v>59466555.659999996</v>
      </c>
      <c r="H5" s="32">
        <v>0</v>
      </c>
      <c r="I5" s="32">
        <v>49788340.68</v>
      </c>
      <c r="J5" s="32">
        <v>10844494.84</v>
      </c>
      <c r="K5" s="36" t="s">
        <v>91</v>
      </c>
      <c r="L5" s="37" t="s">
        <v>27</v>
      </c>
      <c r="M5" s="37" t="s">
        <v>92</v>
      </c>
      <c r="N5" s="37" t="s">
        <v>93</v>
      </c>
      <c r="O5" s="37" t="s">
        <v>27</v>
      </c>
      <c r="P5" s="37" t="s">
        <v>94</v>
      </c>
      <c r="Q5" s="38" t="s">
        <v>95</v>
      </c>
      <c r="R5" s="39">
        <v>60000</v>
      </c>
      <c r="S5" s="39">
        <v>60000</v>
      </c>
      <c r="T5" s="40">
        <f>SUM(T7:T46)</f>
        <v>2603673</v>
      </c>
      <c r="U5" s="40">
        <f>SUM(U7:U46)</f>
        <v>2603673</v>
      </c>
      <c r="V5" s="39">
        <v>60000</v>
      </c>
      <c r="W5" s="41" t="s">
        <v>96</v>
      </c>
    </row>
    <row r="6" spans="1:23" ht="78.75" x14ac:dyDescent="0.2">
      <c r="A6" s="10" t="s">
        <v>87</v>
      </c>
      <c r="B6" s="11" t="s">
        <v>88</v>
      </c>
      <c r="C6" s="10" t="s">
        <v>89</v>
      </c>
      <c r="D6" s="10" t="s">
        <v>89</v>
      </c>
      <c r="E6" s="11" t="s">
        <v>90</v>
      </c>
      <c r="F6" s="32">
        <v>59466555.659999996</v>
      </c>
      <c r="G6" s="32">
        <v>59466555.659999996</v>
      </c>
      <c r="H6" s="32">
        <v>0</v>
      </c>
      <c r="I6" s="32">
        <v>49788340.68</v>
      </c>
      <c r="J6" s="32">
        <v>10844494.84</v>
      </c>
      <c r="K6" s="36" t="s">
        <v>91</v>
      </c>
      <c r="L6" s="37" t="s">
        <v>97</v>
      </c>
      <c r="M6" s="37" t="s">
        <v>98</v>
      </c>
      <c r="N6" s="37" t="s">
        <v>99</v>
      </c>
      <c r="O6" s="37" t="s">
        <v>100</v>
      </c>
      <c r="P6" s="42" t="s">
        <v>101</v>
      </c>
      <c r="Q6" s="43" t="s">
        <v>102</v>
      </c>
      <c r="R6" s="39">
        <v>60000</v>
      </c>
      <c r="S6" s="39">
        <v>60000</v>
      </c>
      <c r="T6" s="44">
        <v>2603673</v>
      </c>
      <c r="U6" s="44">
        <v>2603673</v>
      </c>
      <c r="V6" s="39">
        <v>60000</v>
      </c>
      <c r="W6" s="41" t="s">
        <v>96</v>
      </c>
    </row>
    <row r="7" spans="1:23" ht="112.5" x14ac:dyDescent="0.2">
      <c r="A7" s="10" t="s">
        <v>87</v>
      </c>
      <c r="B7" s="11" t="s">
        <v>88</v>
      </c>
      <c r="C7" s="10" t="s">
        <v>89</v>
      </c>
      <c r="D7" s="10" t="s">
        <v>89</v>
      </c>
      <c r="E7" s="11" t="s">
        <v>90</v>
      </c>
      <c r="F7" s="32">
        <v>59466555.659999996</v>
      </c>
      <c r="G7" s="32">
        <v>59466555.659999996</v>
      </c>
      <c r="H7" s="32">
        <v>0</v>
      </c>
      <c r="I7" s="32">
        <v>49788340.68</v>
      </c>
      <c r="J7" s="32">
        <v>10844494.84</v>
      </c>
      <c r="K7" s="45" t="s">
        <v>91</v>
      </c>
      <c r="L7" s="46" t="s">
        <v>103</v>
      </c>
      <c r="M7" s="47" t="s">
        <v>104</v>
      </c>
      <c r="N7" s="46" t="s">
        <v>105</v>
      </c>
      <c r="O7" s="46" t="s">
        <v>106</v>
      </c>
      <c r="P7" s="47" t="s">
        <v>107</v>
      </c>
      <c r="Q7" s="48" t="s">
        <v>108</v>
      </c>
      <c r="R7" s="49">
        <v>473</v>
      </c>
      <c r="S7" s="49">
        <v>473</v>
      </c>
      <c r="T7" s="49">
        <v>244</v>
      </c>
      <c r="U7" s="49">
        <v>244</v>
      </c>
      <c r="V7" s="49">
        <v>473</v>
      </c>
      <c r="W7" s="41" t="s">
        <v>96</v>
      </c>
    </row>
    <row r="8" spans="1:23" ht="45" x14ac:dyDescent="0.2">
      <c r="A8" s="10" t="s">
        <v>87</v>
      </c>
      <c r="B8" s="11" t="s">
        <v>88</v>
      </c>
      <c r="C8" s="10" t="s">
        <v>89</v>
      </c>
      <c r="D8" s="10" t="s">
        <v>89</v>
      </c>
      <c r="E8" s="11" t="s">
        <v>90</v>
      </c>
      <c r="F8" s="32">
        <v>59466555.659999996</v>
      </c>
      <c r="G8" s="32">
        <v>59466555.659999996</v>
      </c>
      <c r="H8" s="32">
        <v>0</v>
      </c>
      <c r="I8" s="32">
        <v>49788340.68</v>
      </c>
      <c r="J8" s="32">
        <v>10844494.84</v>
      </c>
      <c r="K8" s="45" t="s">
        <v>91</v>
      </c>
      <c r="L8" s="37" t="s">
        <v>109</v>
      </c>
      <c r="M8" s="37" t="s">
        <v>110</v>
      </c>
      <c r="N8" s="37" t="s">
        <v>111</v>
      </c>
      <c r="O8" s="37" t="s">
        <v>109</v>
      </c>
      <c r="P8" s="37" t="s">
        <v>112</v>
      </c>
      <c r="Q8" s="48" t="s">
        <v>113</v>
      </c>
      <c r="R8" s="50">
        <v>204</v>
      </c>
      <c r="S8" s="50">
        <v>204</v>
      </c>
      <c r="T8" s="50">
        <v>2</v>
      </c>
      <c r="U8" s="50">
        <v>2</v>
      </c>
      <c r="V8" s="50">
        <v>204</v>
      </c>
      <c r="W8" s="41" t="s">
        <v>114</v>
      </c>
    </row>
    <row r="9" spans="1:23" ht="45" x14ac:dyDescent="0.2">
      <c r="A9" s="10" t="s">
        <v>87</v>
      </c>
      <c r="B9" s="11" t="s">
        <v>88</v>
      </c>
      <c r="C9" s="10" t="s">
        <v>89</v>
      </c>
      <c r="D9" s="10" t="s">
        <v>89</v>
      </c>
      <c r="E9" s="11" t="s">
        <v>90</v>
      </c>
      <c r="F9" s="32">
        <v>59466555.659999996</v>
      </c>
      <c r="G9" s="32">
        <v>59466555.659999996</v>
      </c>
      <c r="H9" s="32">
        <v>0</v>
      </c>
      <c r="I9" s="32">
        <v>49788340.68</v>
      </c>
      <c r="J9" s="32">
        <v>10844494.84</v>
      </c>
      <c r="K9" s="45" t="s">
        <v>91</v>
      </c>
      <c r="L9" s="37" t="s">
        <v>115</v>
      </c>
      <c r="M9" s="37" t="s">
        <v>116</v>
      </c>
      <c r="N9" s="37" t="s">
        <v>117</v>
      </c>
      <c r="O9" s="37" t="s">
        <v>115</v>
      </c>
      <c r="P9" s="37" t="s">
        <v>118</v>
      </c>
      <c r="Q9" s="48" t="s">
        <v>119</v>
      </c>
      <c r="R9" s="50">
        <v>3060</v>
      </c>
      <c r="S9" s="50">
        <v>3060</v>
      </c>
      <c r="T9" s="50">
        <v>2683</v>
      </c>
      <c r="U9" s="50">
        <v>2683</v>
      </c>
      <c r="V9" s="50">
        <v>3060</v>
      </c>
      <c r="W9" s="41" t="s">
        <v>120</v>
      </c>
    </row>
    <row r="10" spans="1:23" ht="45" x14ac:dyDescent="0.2">
      <c r="A10" s="10" t="s">
        <v>87</v>
      </c>
      <c r="B10" s="11" t="s">
        <v>88</v>
      </c>
      <c r="C10" s="10" t="s">
        <v>89</v>
      </c>
      <c r="D10" s="10" t="s">
        <v>89</v>
      </c>
      <c r="E10" s="11" t="s">
        <v>90</v>
      </c>
      <c r="F10" s="32">
        <v>59466555.659999996</v>
      </c>
      <c r="G10" s="32">
        <v>59466555.659999996</v>
      </c>
      <c r="H10" s="32">
        <v>0</v>
      </c>
      <c r="I10" s="32">
        <v>49788340.68</v>
      </c>
      <c r="J10" s="32">
        <v>10844494.84</v>
      </c>
      <c r="K10" s="45" t="s">
        <v>91</v>
      </c>
      <c r="L10" s="37" t="s">
        <v>121</v>
      </c>
      <c r="M10" s="37" t="s">
        <v>122</v>
      </c>
      <c r="N10" s="37" t="s">
        <v>123</v>
      </c>
      <c r="O10" s="37" t="s">
        <v>121</v>
      </c>
      <c r="P10" s="42" t="s">
        <v>124</v>
      </c>
      <c r="Q10" s="48" t="s">
        <v>125</v>
      </c>
      <c r="R10" s="50">
        <v>11</v>
      </c>
      <c r="S10" s="50">
        <v>11</v>
      </c>
      <c r="T10" s="50">
        <v>31</v>
      </c>
      <c r="U10" s="50">
        <v>31</v>
      </c>
      <c r="V10" s="50">
        <v>11</v>
      </c>
      <c r="W10" s="41" t="s">
        <v>120</v>
      </c>
    </row>
    <row r="11" spans="1:23" ht="45" x14ac:dyDescent="0.2">
      <c r="A11" s="10" t="s">
        <v>87</v>
      </c>
      <c r="B11" s="11" t="s">
        <v>88</v>
      </c>
      <c r="C11" s="10" t="s">
        <v>89</v>
      </c>
      <c r="D11" s="10" t="s">
        <v>89</v>
      </c>
      <c r="E11" s="11" t="s">
        <v>90</v>
      </c>
      <c r="F11" s="32">
        <v>59466555.659999996</v>
      </c>
      <c r="G11" s="32">
        <v>59466555.659999996</v>
      </c>
      <c r="H11" s="32">
        <v>0</v>
      </c>
      <c r="I11" s="32">
        <v>49788340.68</v>
      </c>
      <c r="J11" s="32">
        <v>10844494.84</v>
      </c>
      <c r="K11" s="45" t="s">
        <v>91</v>
      </c>
      <c r="L11" s="37" t="s">
        <v>126</v>
      </c>
      <c r="M11" s="37" t="s">
        <v>127</v>
      </c>
      <c r="N11" s="37" t="s">
        <v>128</v>
      </c>
      <c r="O11" s="37" t="s">
        <v>126</v>
      </c>
      <c r="P11" s="42" t="s">
        <v>129</v>
      </c>
      <c r="Q11" s="48" t="s">
        <v>130</v>
      </c>
      <c r="R11" s="50">
        <v>92</v>
      </c>
      <c r="S11" s="50">
        <v>92</v>
      </c>
      <c r="T11" s="50">
        <v>144</v>
      </c>
      <c r="U11" s="50">
        <v>144</v>
      </c>
      <c r="V11" s="50">
        <v>92</v>
      </c>
      <c r="W11" s="41" t="s">
        <v>120</v>
      </c>
    </row>
    <row r="12" spans="1:23" ht="45" x14ac:dyDescent="0.2">
      <c r="A12" s="10" t="s">
        <v>87</v>
      </c>
      <c r="B12" s="11" t="s">
        <v>88</v>
      </c>
      <c r="C12" s="10" t="s">
        <v>89</v>
      </c>
      <c r="D12" s="10" t="s">
        <v>89</v>
      </c>
      <c r="E12" s="11" t="s">
        <v>90</v>
      </c>
      <c r="F12" s="32">
        <v>59466555.659999996</v>
      </c>
      <c r="G12" s="32">
        <v>59466555.659999996</v>
      </c>
      <c r="H12" s="32">
        <v>0</v>
      </c>
      <c r="I12" s="32">
        <v>49788340.68</v>
      </c>
      <c r="J12" s="32">
        <v>10844494.84</v>
      </c>
      <c r="K12" s="45" t="s">
        <v>91</v>
      </c>
      <c r="L12" s="37" t="s">
        <v>131</v>
      </c>
      <c r="M12" s="37" t="s">
        <v>132</v>
      </c>
      <c r="N12" s="37" t="s">
        <v>133</v>
      </c>
      <c r="O12" s="37" t="s">
        <v>131</v>
      </c>
      <c r="P12" s="42" t="s">
        <v>134</v>
      </c>
      <c r="Q12" s="48" t="s">
        <v>135</v>
      </c>
      <c r="R12" s="50">
        <v>200</v>
      </c>
      <c r="S12" s="50">
        <v>200</v>
      </c>
      <c r="T12" s="50">
        <v>0</v>
      </c>
      <c r="U12" s="50">
        <v>0</v>
      </c>
      <c r="V12" s="50">
        <v>200</v>
      </c>
      <c r="W12" s="41" t="s">
        <v>120</v>
      </c>
    </row>
    <row r="13" spans="1:23" ht="56.25" x14ac:dyDescent="0.2">
      <c r="A13" s="10" t="s">
        <v>87</v>
      </c>
      <c r="B13" s="11" t="s">
        <v>88</v>
      </c>
      <c r="C13" s="10" t="s">
        <v>89</v>
      </c>
      <c r="D13" s="10" t="s">
        <v>89</v>
      </c>
      <c r="E13" s="11" t="s">
        <v>90</v>
      </c>
      <c r="F13" s="32">
        <v>59466555.659999996</v>
      </c>
      <c r="G13" s="32">
        <v>59466555.659999996</v>
      </c>
      <c r="H13" s="32">
        <v>0</v>
      </c>
      <c r="I13" s="32">
        <v>49788340.68</v>
      </c>
      <c r="J13" s="32">
        <v>10844494.84</v>
      </c>
      <c r="K13" s="37" t="s">
        <v>91</v>
      </c>
      <c r="L13" s="37" t="s">
        <v>136</v>
      </c>
      <c r="M13" s="37" t="s">
        <v>137</v>
      </c>
      <c r="N13" s="37" t="s">
        <v>138</v>
      </c>
      <c r="O13" s="37" t="s">
        <v>136</v>
      </c>
      <c r="P13" s="42" t="s">
        <v>139</v>
      </c>
      <c r="Q13" s="50" t="s">
        <v>140</v>
      </c>
      <c r="R13" s="50">
        <v>2647</v>
      </c>
      <c r="S13" s="50">
        <v>2647</v>
      </c>
      <c r="T13" s="50">
        <v>125</v>
      </c>
      <c r="U13" s="50">
        <v>125</v>
      </c>
      <c r="V13" s="50">
        <v>2647</v>
      </c>
      <c r="W13" s="41" t="s">
        <v>120</v>
      </c>
    </row>
    <row r="14" spans="1:23" ht="33.75" x14ac:dyDescent="0.2">
      <c r="A14" s="10" t="s">
        <v>87</v>
      </c>
      <c r="B14" s="11" t="s">
        <v>88</v>
      </c>
      <c r="C14" s="10" t="s">
        <v>89</v>
      </c>
      <c r="D14" s="10" t="s">
        <v>89</v>
      </c>
      <c r="E14" s="11" t="s">
        <v>90</v>
      </c>
      <c r="F14" s="32">
        <v>59466555.659999996</v>
      </c>
      <c r="G14" s="32">
        <v>59466555.659999996</v>
      </c>
      <c r="H14" s="32">
        <v>0</v>
      </c>
      <c r="I14" s="32">
        <v>49788340.68</v>
      </c>
      <c r="J14" s="32">
        <v>10844494.84</v>
      </c>
      <c r="K14" s="37" t="s">
        <v>91</v>
      </c>
      <c r="L14" s="37" t="s">
        <v>141</v>
      </c>
      <c r="M14" s="37" t="s">
        <v>142</v>
      </c>
      <c r="N14" s="37" t="s">
        <v>143</v>
      </c>
      <c r="O14" s="37" t="s">
        <v>141</v>
      </c>
      <c r="P14" s="42" t="s">
        <v>144</v>
      </c>
      <c r="Q14" s="42" t="s">
        <v>145</v>
      </c>
      <c r="R14" s="50">
        <v>19360</v>
      </c>
      <c r="S14" s="50">
        <v>19360</v>
      </c>
      <c r="T14" s="50">
        <v>3346</v>
      </c>
      <c r="U14" s="50">
        <v>3346</v>
      </c>
      <c r="V14" s="50">
        <v>19360</v>
      </c>
      <c r="W14" s="41" t="s">
        <v>120</v>
      </c>
    </row>
    <row r="15" spans="1:23" ht="45" x14ac:dyDescent="0.2">
      <c r="A15" s="10" t="s">
        <v>87</v>
      </c>
      <c r="B15" s="11" t="s">
        <v>88</v>
      </c>
      <c r="C15" s="10" t="s">
        <v>89</v>
      </c>
      <c r="D15" s="10" t="s">
        <v>89</v>
      </c>
      <c r="E15" s="11" t="s">
        <v>90</v>
      </c>
      <c r="F15" s="32">
        <v>59466555.659999996</v>
      </c>
      <c r="G15" s="32">
        <v>59466555.659999996</v>
      </c>
      <c r="H15" s="32">
        <v>0</v>
      </c>
      <c r="I15" s="32">
        <v>49788340.68</v>
      </c>
      <c r="J15" s="32">
        <v>10844494.84</v>
      </c>
      <c r="K15" s="37" t="s">
        <v>91</v>
      </c>
      <c r="L15" s="37" t="s">
        <v>146</v>
      </c>
      <c r="M15" s="37" t="s">
        <v>147</v>
      </c>
      <c r="N15" s="37" t="s">
        <v>148</v>
      </c>
      <c r="O15" s="37" t="s">
        <v>146</v>
      </c>
      <c r="P15" s="42" t="s">
        <v>149</v>
      </c>
      <c r="Q15" s="42" t="s">
        <v>150</v>
      </c>
      <c r="R15" s="50">
        <v>1955</v>
      </c>
      <c r="S15" s="50">
        <v>1955</v>
      </c>
      <c r="T15" s="50">
        <v>3293</v>
      </c>
      <c r="U15" s="50">
        <v>3293</v>
      </c>
      <c r="V15" s="50">
        <v>1955</v>
      </c>
      <c r="W15" s="41" t="s">
        <v>120</v>
      </c>
    </row>
    <row r="16" spans="1:23" ht="45" x14ac:dyDescent="0.2">
      <c r="A16" s="10" t="s">
        <v>87</v>
      </c>
      <c r="B16" s="11" t="s">
        <v>88</v>
      </c>
      <c r="C16" s="10" t="s">
        <v>89</v>
      </c>
      <c r="D16" s="10" t="s">
        <v>89</v>
      </c>
      <c r="E16" s="11" t="s">
        <v>90</v>
      </c>
      <c r="F16" s="32">
        <v>59466555.659999996</v>
      </c>
      <c r="G16" s="32">
        <v>59466555.659999996</v>
      </c>
      <c r="H16" s="32">
        <v>0</v>
      </c>
      <c r="I16" s="32">
        <v>49788340.68</v>
      </c>
      <c r="J16" s="32">
        <v>10844494.84</v>
      </c>
      <c r="K16" s="37" t="s">
        <v>91</v>
      </c>
      <c r="L16" s="37" t="s">
        <v>151</v>
      </c>
      <c r="M16" s="37" t="s">
        <v>152</v>
      </c>
      <c r="N16" s="37" t="s">
        <v>153</v>
      </c>
      <c r="O16" s="37" t="s">
        <v>151</v>
      </c>
      <c r="P16" s="42" t="s">
        <v>154</v>
      </c>
      <c r="Q16" s="42" t="s">
        <v>155</v>
      </c>
      <c r="R16" s="50"/>
      <c r="S16" s="50"/>
      <c r="T16" s="50">
        <v>307</v>
      </c>
      <c r="U16" s="50">
        <v>307</v>
      </c>
      <c r="V16" s="50"/>
      <c r="W16" s="41" t="s">
        <v>120</v>
      </c>
    </row>
    <row r="17" spans="1:23" ht="33.75" x14ac:dyDescent="0.2">
      <c r="A17" s="10" t="s">
        <v>87</v>
      </c>
      <c r="B17" s="11" t="s">
        <v>88</v>
      </c>
      <c r="C17" s="10" t="s">
        <v>89</v>
      </c>
      <c r="D17" s="10" t="s">
        <v>89</v>
      </c>
      <c r="E17" s="11" t="s">
        <v>90</v>
      </c>
      <c r="F17" s="32">
        <v>59466555.659999996</v>
      </c>
      <c r="G17" s="32">
        <v>59466555.659999996</v>
      </c>
      <c r="H17" s="32">
        <v>0</v>
      </c>
      <c r="I17" s="32">
        <v>49788340.68</v>
      </c>
      <c r="J17" s="32">
        <v>10844494.84</v>
      </c>
      <c r="K17" s="37" t="s">
        <v>91</v>
      </c>
      <c r="L17" s="37" t="s">
        <v>156</v>
      </c>
      <c r="M17" s="37" t="s">
        <v>157</v>
      </c>
      <c r="N17" s="37" t="s">
        <v>158</v>
      </c>
      <c r="O17" s="37" t="s">
        <v>156</v>
      </c>
      <c r="P17" s="42" t="s">
        <v>159</v>
      </c>
      <c r="Q17" s="42" t="s">
        <v>160</v>
      </c>
      <c r="R17" s="50">
        <v>3287</v>
      </c>
      <c r="S17" s="50">
        <v>3287</v>
      </c>
      <c r="T17" s="50">
        <v>35194</v>
      </c>
      <c r="U17" s="50">
        <v>35194</v>
      </c>
      <c r="V17" s="50">
        <v>3287</v>
      </c>
      <c r="W17" s="41" t="s">
        <v>120</v>
      </c>
    </row>
    <row r="18" spans="1:23" ht="45" x14ac:dyDescent="0.2">
      <c r="A18" s="10" t="s">
        <v>87</v>
      </c>
      <c r="B18" s="11" t="s">
        <v>88</v>
      </c>
      <c r="C18" s="10" t="s">
        <v>89</v>
      </c>
      <c r="D18" s="10" t="s">
        <v>89</v>
      </c>
      <c r="E18" s="11" t="s">
        <v>90</v>
      </c>
      <c r="F18" s="32">
        <v>59466555.659999996</v>
      </c>
      <c r="G18" s="32">
        <v>59466555.659999996</v>
      </c>
      <c r="H18" s="32">
        <v>0</v>
      </c>
      <c r="I18" s="32">
        <v>49788340.68</v>
      </c>
      <c r="J18" s="32">
        <v>10844494.84</v>
      </c>
      <c r="K18" s="37" t="s">
        <v>91</v>
      </c>
      <c r="L18" s="37" t="s">
        <v>161</v>
      </c>
      <c r="M18" s="37" t="s">
        <v>162</v>
      </c>
      <c r="N18" s="37" t="s">
        <v>163</v>
      </c>
      <c r="O18" s="37" t="s">
        <v>161</v>
      </c>
      <c r="P18" s="42" t="s">
        <v>164</v>
      </c>
      <c r="Q18" s="42" t="s">
        <v>165</v>
      </c>
      <c r="R18" s="50">
        <v>30</v>
      </c>
      <c r="S18" s="50">
        <v>30</v>
      </c>
      <c r="T18" s="50">
        <v>2</v>
      </c>
      <c r="U18" s="50">
        <v>2</v>
      </c>
      <c r="V18" s="50">
        <v>30</v>
      </c>
      <c r="W18" s="41" t="s">
        <v>120</v>
      </c>
    </row>
    <row r="19" spans="1:23" ht="45" x14ac:dyDescent="0.2">
      <c r="A19" s="10" t="s">
        <v>87</v>
      </c>
      <c r="B19" s="11" t="s">
        <v>88</v>
      </c>
      <c r="C19" s="10" t="s">
        <v>89</v>
      </c>
      <c r="D19" s="10" t="s">
        <v>89</v>
      </c>
      <c r="E19" s="11" t="s">
        <v>90</v>
      </c>
      <c r="F19" s="32">
        <v>59466555.659999996</v>
      </c>
      <c r="G19" s="32">
        <v>59466555.659999996</v>
      </c>
      <c r="H19" s="32">
        <v>0</v>
      </c>
      <c r="I19" s="32">
        <v>49788340.68</v>
      </c>
      <c r="J19" s="32">
        <v>10844494.84</v>
      </c>
      <c r="K19" s="37" t="s">
        <v>91</v>
      </c>
      <c r="L19" s="37" t="s">
        <v>166</v>
      </c>
      <c r="M19" s="37" t="s">
        <v>167</v>
      </c>
      <c r="N19" s="37" t="s">
        <v>168</v>
      </c>
      <c r="O19" s="37" t="s">
        <v>166</v>
      </c>
      <c r="P19" s="42" t="s">
        <v>169</v>
      </c>
      <c r="Q19" s="42" t="s">
        <v>170</v>
      </c>
      <c r="R19" s="42">
        <v>9660</v>
      </c>
      <c r="S19" s="42">
        <v>9660</v>
      </c>
      <c r="T19" s="42">
        <v>10904</v>
      </c>
      <c r="U19" s="42">
        <v>10904</v>
      </c>
      <c r="V19" s="42">
        <v>9660</v>
      </c>
      <c r="W19" s="37" t="s">
        <v>96</v>
      </c>
    </row>
    <row r="20" spans="1:23" ht="45" x14ac:dyDescent="0.2">
      <c r="A20" s="10" t="s">
        <v>87</v>
      </c>
      <c r="B20" s="11" t="s">
        <v>88</v>
      </c>
      <c r="C20" s="10" t="s">
        <v>89</v>
      </c>
      <c r="D20" s="10" t="s">
        <v>89</v>
      </c>
      <c r="E20" s="11" t="s">
        <v>90</v>
      </c>
      <c r="F20" s="32">
        <v>59466555.659999996</v>
      </c>
      <c r="G20" s="32">
        <v>59466555.659999996</v>
      </c>
      <c r="H20" s="32">
        <v>0</v>
      </c>
      <c r="I20" s="32">
        <v>49788340.68</v>
      </c>
      <c r="J20" s="32">
        <v>10844494.84</v>
      </c>
      <c r="K20" s="37" t="s">
        <v>91</v>
      </c>
      <c r="L20" s="37" t="s">
        <v>171</v>
      </c>
      <c r="M20" s="37" t="s">
        <v>172</v>
      </c>
      <c r="N20" s="37" t="s">
        <v>173</v>
      </c>
      <c r="O20" s="37" t="s">
        <v>171</v>
      </c>
      <c r="P20" s="42" t="s">
        <v>174</v>
      </c>
      <c r="Q20" s="42" t="s">
        <v>175</v>
      </c>
      <c r="R20" s="42">
        <v>1216</v>
      </c>
      <c r="S20" s="42">
        <v>1216</v>
      </c>
      <c r="T20" s="42">
        <v>148</v>
      </c>
      <c r="U20" s="42">
        <v>148</v>
      </c>
      <c r="V20" s="42">
        <v>1216</v>
      </c>
      <c r="W20" s="37" t="s">
        <v>96</v>
      </c>
    </row>
    <row r="21" spans="1:23" ht="45" x14ac:dyDescent="0.2">
      <c r="A21" s="10" t="s">
        <v>87</v>
      </c>
      <c r="B21" s="11" t="s">
        <v>88</v>
      </c>
      <c r="C21" s="10" t="s">
        <v>89</v>
      </c>
      <c r="D21" s="10" t="s">
        <v>89</v>
      </c>
      <c r="E21" s="11" t="s">
        <v>90</v>
      </c>
      <c r="F21" s="32">
        <v>59466555.659999996</v>
      </c>
      <c r="G21" s="32">
        <v>59466555.659999996</v>
      </c>
      <c r="H21" s="32">
        <v>0</v>
      </c>
      <c r="I21" s="32">
        <v>49788340.68</v>
      </c>
      <c r="J21" s="32">
        <v>10844494.84</v>
      </c>
      <c r="K21" s="37" t="s">
        <v>91</v>
      </c>
      <c r="L21" s="37" t="s">
        <v>176</v>
      </c>
      <c r="M21" s="37" t="s">
        <v>177</v>
      </c>
      <c r="N21" s="37" t="s">
        <v>178</v>
      </c>
      <c r="O21" s="37" t="s">
        <v>176</v>
      </c>
      <c r="P21" s="37" t="s">
        <v>179</v>
      </c>
      <c r="Q21" s="37" t="s">
        <v>180</v>
      </c>
      <c r="R21" s="42">
        <v>4784</v>
      </c>
      <c r="S21" s="42">
        <v>4784</v>
      </c>
      <c r="T21" s="42">
        <v>1666</v>
      </c>
      <c r="U21" s="42">
        <v>1666</v>
      </c>
      <c r="V21" s="42">
        <v>4784</v>
      </c>
      <c r="W21" s="37" t="s">
        <v>120</v>
      </c>
    </row>
    <row r="22" spans="1:23" ht="45" x14ac:dyDescent="0.2">
      <c r="A22" s="10" t="s">
        <v>87</v>
      </c>
      <c r="B22" s="11" t="s">
        <v>88</v>
      </c>
      <c r="C22" s="10" t="s">
        <v>89</v>
      </c>
      <c r="D22" s="10" t="s">
        <v>89</v>
      </c>
      <c r="E22" s="11" t="s">
        <v>90</v>
      </c>
      <c r="F22" s="32">
        <v>59466555.659999996</v>
      </c>
      <c r="G22" s="32">
        <v>59466555.659999996</v>
      </c>
      <c r="H22" s="32">
        <v>0</v>
      </c>
      <c r="I22" s="32">
        <v>49788340.68</v>
      </c>
      <c r="J22" s="32">
        <v>10844494.84</v>
      </c>
      <c r="K22" s="37" t="s">
        <v>91</v>
      </c>
      <c r="L22" s="37" t="s">
        <v>181</v>
      </c>
      <c r="M22" s="37" t="s">
        <v>182</v>
      </c>
      <c r="N22" s="37" t="s">
        <v>183</v>
      </c>
      <c r="O22" s="37" t="s">
        <v>181</v>
      </c>
      <c r="P22" s="42" t="s">
        <v>184</v>
      </c>
      <c r="Q22" s="42" t="s">
        <v>185</v>
      </c>
      <c r="R22" s="42">
        <v>41</v>
      </c>
      <c r="S22" s="42">
        <v>41</v>
      </c>
      <c r="T22" s="42">
        <v>38</v>
      </c>
      <c r="U22" s="42">
        <v>38</v>
      </c>
      <c r="V22" s="42">
        <v>41</v>
      </c>
      <c r="W22" s="37" t="s">
        <v>96</v>
      </c>
    </row>
    <row r="23" spans="1:23" ht="45" x14ac:dyDescent="0.2">
      <c r="A23" s="10" t="s">
        <v>87</v>
      </c>
      <c r="B23" s="11" t="s">
        <v>88</v>
      </c>
      <c r="C23" s="10" t="s">
        <v>89</v>
      </c>
      <c r="D23" s="10" t="s">
        <v>89</v>
      </c>
      <c r="E23" s="11" t="s">
        <v>90</v>
      </c>
      <c r="F23" s="32">
        <v>59466555.659999996</v>
      </c>
      <c r="G23" s="32">
        <v>59466555.659999996</v>
      </c>
      <c r="H23" s="32">
        <v>0</v>
      </c>
      <c r="I23" s="32">
        <v>49788340.68</v>
      </c>
      <c r="J23" s="32">
        <v>10844494.84</v>
      </c>
      <c r="K23" s="37" t="s">
        <v>91</v>
      </c>
      <c r="L23" s="37" t="s">
        <v>186</v>
      </c>
      <c r="M23" s="37" t="s">
        <v>187</v>
      </c>
      <c r="N23" s="37" t="s">
        <v>188</v>
      </c>
      <c r="O23" s="37" t="s">
        <v>186</v>
      </c>
      <c r="P23" s="42" t="s">
        <v>189</v>
      </c>
      <c r="Q23" s="42" t="s">
        <v>190</v>
      </c>
      <c r="R23" s="42"/>
      <c r="S23" s="42"/>
      <c r="T23" s="42">
        <v>949</v>
      </c>
      <c r="U23" s="42">
        <v>949</v>
      </c>
      <c r="V23" s="42"/>
      <c r="W23" s="37" t="s">
        <v>96</v>
      </c>
    </row>
    <row r="24" spans="1:23" ht="45" x14ac:dyDescent="0.2">
      <c r="A24" s="10" t="s">
        <v>87</v>
      </c>
      <c r="B24" s="11" t="s">
        <v>88</v>
      </c>
      <c r="C24" s="10" t="s">
        <v>89</v>
      </c>
      <c r="D24" s="10" t="s">
        <v>89</v>
      </c>
      <c r="E24" s="11" t="s">
        <v>90</v>
      </c>
      <c r="F24" s="32">
        <v>59466555.659999996</v>
      </c>
      <c r="G24" s="32">
        <v>59466555.659999996</v>
      </c>
      <c r="H24" s="32">
        <v>0</v>
      </c>
      <c r="I24" s="32">
        <v>49788340.68</v>
      </c>
      <c r="J24" s="32">
        <v>10844494.84</v>
      </c>
      <c r="K24" s="37" t="s">
        <v>91</v>
      </c>
      <c r="L24" s="37" t="s">
        <v>191</v>
      </c>
      <c r="M24" s="37" t="s">
        <v>192</v>
      </c>
      <c r="N24" s="37" t="s">
        <v>193</v>
      </c>
      <c r="O24" s="37" t="s">
        <v>191</v>
      </c>
      <c r="P24" s="42" t="s">
        <v>194</v>
      </c>
      <c r="Q24" s="42" t="s">
        <v>195</v>
      </c>
      <c r="R24" s="42"/>
      <c r="S24" s="42"/>
      <c r="T24" s="42">
        <v>7207</v>
      </c>
      <c r="U24" s="42">
        <v>7207</v>
      </c>
      <c r="V24" s="42"/>
      <c r="W24" s="37" t="s">
        <v>120</v>
      </c>
    </row>
    <row r="25" spans="1:23" ht="33.75" x14ac:dyDescent="0.2">
      <c r="A25" s="10" t="s">
        <v>87</v>
      </c>
      <c r="B25" s="11" t="s">
        <v>88</v>
      </c>
      <c r="C25" s="10" t="s">
        <v>89</v>
      </c>
      <c r="D25" s="10" t="s">
        <v>89</v>
      </c>
      <c r="E25" s="11" t="s">
        <v>90</v>
      </c>
      <c r="F25" s="32">
        <v>59466555.659999996</v>
      </c>
      <c r="G25" s="32">
        <v>59466555.659999996</v>
      </c>
      <c r="H25" s="32">
        <v>0</v>
      </c>
      <c r="I25" s="32">
        <v>49788340.68</v>
      </c>
      <c r="J25" s="32">
        <v>10844494.84</v>
      </c>
      <c r="K25" s="37" t="s">
        <v>91</v>
      </c>
      <c r="L25" s="37" t="s">
        <v>196</v>
      </c>
      <c r="M25" s="37" t="s">
        <v>197</v>
      </c>
      <c r="N25" s="37" t="s">
        <v>198</v>
      </c>
      <c r="O25" s="37" t="s">
        <v>196</v>
      </c>
      <c r="P25" s="42" t="s">
        <v>199</v>
      </c>
      <c r="Q25" s="42" t="s">
        <v>200</v>
      </c>
      <c r="R25" s="42"/>
      <c r="S25" s="42"/>
      <c r="T25" s="42"/>
      <c r="U25" s="42"/>
      <c r="V25" s="42"/>
      <c r="W25" s="37" t="s">
        <v>120</v>
      </c>
    </row>
    <row r="26" spans="1:23" ht="45" x14ac:dyDescent="0.2">
      <c r="A26" s="10" t="s">
        <v>87</v>
      </c>
      <c r="B26" s="11" t="s">
        <v>88</v>
      </c>
      <c r="C26" s="10" t="s">
        <v>89</v>
      </c>
      <c r="D26" s="10" t="s">
        <v>89</v>
      </c>
      <c r="E26" s="11" t="s">
        <v>90</v>
      </c>
      <c r="F26" s="32">
        <v>59466555.659999996</v>
      </c>
      <c r="G26" s="32">
        <v>59466555.659999996</v>
      </c>
      <c r="H26" s="32">
        <v>0</v>
      </c>
      <c r="I26" s="32">
        <v>49788340.68</v>
      </c>
      <c r="J26" s="32">
        <v>10844494.84</v>
      </c>
      <c r="K26" s="37" t="s">
        <v>91</v>
      </c>
      <c r="L26" s="37" t="s">
        <v>201</v>
      </c>
      <c r="M26" s="37" t="s">
        <v>202</v>
      </c>
      <c r="N26" s="37" t="s">
        <v>203</v>
      </c>
      <c r="O26" s="37" t="s">
        <v>201</v>
      </c>
      <c r="P26" s="42" t="s">
        <v>204</v>
      </c>
      <c r="Q26" s="42" t="s">
        <v>205</v>
      </c>
      <c r="R26" s="42">
        <v>765</v>
      </c>
      <c r="S26" s="42">
        <v>765</v>
      </c>
      <c r="T26" s="42">
        <v>82</v>
      </c>
      <c r="U26" s="42">
        <v>82</v>
      </c>
      <c r="V26" s="42">
        <v>765</v>
      </c>
      <c r="W26" s="37" t="s">
        <v>120</v>
      </c>
    </row>
    <row r="27" spans="1:23" ht="45" x14ac:dyDescent="0.2">
      <c r="A27" s="10" t="s">
        <v>87</v>
      </c>
      <c r="B27" s="11" t="s">
        <v>88</v>
      </c>
      <c r="C27" s="10" t="s">
        <v>89</v>
      </c>
      <c r="D27" s="10" t="s">
        <v>89</v>
      </c>
      <c r="E27" s="11" t="s">
        <v>90</v>
      </c>
      <c r="F27" s="32">
        <v>59466555.659999996</v>
      </c>
      <c r="G27" s="32">
        <v>59466555.659999996</v>
      </c>
      <c r="H27" s="32">
        <v>0</v>
      </c>
      <c r="I27" s="32">
        <v>49788340.68</v>
      </c>
      <c r="J27" s="32">
        <v>10844494.84</v>
      </c>
      <c r="K27" s="37" t="s">
        <v>91</v>
      </c>
      <c r="L27" s="37" t="s">
        <v>206</v>
      </c>
      <c r="M27" s="37" t="s">
        <v>207</v>
      </c>
      <c r="N27" s="37" t="s">
        <v>208</v>
      </c>
      <c r="O27" s="37" t="s">
        <v>206</v>
      </c>
      <c r="P27" s="42" t="s">
        <v>209</v>
      </c>
      <c r="Q27" s="42" t="s">
        <v>210</v>
      </c>
      <c r="T27" s="1">
        <v>384</v>
      </c>
      <c r="U27" s="1">
        <v>384</v>
      </c>
      <c r="W27" s="37" t="s">
        <v>120</v>
      </c>
    </row>
    <row r="28" spans="1:23" ht="45" x14ac:dyDescent="0.2">
      <c r="A28" s="10" t="s">
        <v>87</v>
      </c>
      <c r="B28" s="11" t="s">
        <v>88</v>
      </c>
      <c r="C28" s="10" t="s">
        <v>89</v>
      </c>
      <c r="D28" s="10" t="s">
        <v>89</v>
      </c>
      <c r="E28" s="11" t="s">
        <v>90</v>
      </c>
      <c r="F28" s="32">
        <v>59466555.659999996</v>
      </c>
      <c r="G28" s="32">
        <v>59466555.659999996</v>
      </c>
      <c r="H28" s="32">
        <v>0</v>
      </c>
      <c r="I28" s="32">
        <v>49788340.68</v>
      </c>
      <c r="J28" s="32">
        <v>10844494.84</v>
      </c>
      <c r="K28" s="37" t="s">
        <v>91</v>
      </c>
      <c r="L28" s="37" t="s">
        <v>211</v>
      </c>
      <c r="M28" s="37" t="s">
        <v>212</v>
      </c>
      <c r="N28" s="37" t="s">
        <v>213</v>
      </c>
      <c r="O28" s="37" t="s">
        <v>211</v>
      </c>
      <c r="P28" s="42" t="s">
        <v>214</v>
      </c>
      <c r="Q28" s="42" t="s">
        <v>215</v>
      </c>
      <c r="R28" s="42">
        <v>1689</v>
      </c>
      <c r="S28" s="42">
        <v>1689</v>
      </c>
      <c r="T28" s="42">
        <v>559</v>
      </c>
      <c r="U28" s="42">
        <v>559</v>
      </c>
      <c r="V28" s="42">
        <v>1689</v>
      </c>
      <c r="W28" s="37" t="s">
        <v>120</v>
      </c>
    </row>
    <row r="29" spans="1:23" ht="45" x14ac:dyDescent="0.2">
      <c r="A29" s="10" t="s">
        <v>87</v>
      </c>
      <c r="B29" s="11" t="s">
        <v>88</v>
      </c>
      <c r="C29" s="10" t="s">
        <v>89</v>
      </c>
      <c r="D29" s="10" t="s">
        <v>89</v>
      </c>
      <c r="E29" s="11" t="s">
        <v>90</v>
      </c>
      <c r="F29" s="32">
        <v>59466555.659999996</v>
      </c>
      <c r="G29" s="32">
        <v>59466555.659999996</v>
      </c>
      <c r="H29" s="32">
        <v>0</v>
      </c>
      <c r="I29" s="32">
        <v>49788340.68</v>
      </c>
      <c r="J29" s="32">
        <v>10844494.84</v>
      </c>
      <c r="K29" s="37" t="s">
        <v>91</v>
      </c>
      <c r="L29" s="37" t="s">
        <v>216</v>
      </c>
      <c r="M29" s="37" t="s">
        <v>217</v>
      </c>
      <c r="N29" s="37" t="s">
        <v>218</v>
      </c>
      <c r="O29" s="37" t="s">
        <v>216</v>
      </c>
      <c r="P29" s="42" t="s">
        <v>219</v>
      </c>
      <c r="Q29" s="42" t="s">
        <v>220</v>
      </c>
      <c r="R29" s="42">
        <v>61</v>
      </c>
      <c r="S29" s="42">
        <v>61</v>
      </c>
      <c r="T29" s="42">
        <v>736</v>
      </c>
      <c r="U29" s="42">
        <v>736</v>
      </c>
      <c r="V29" s="42">
        <v>61</v>
      </c>
      <c r="W29" s="37" t="s">
        <v>120</v>
      </c>
    </row>
    <row r="30" spans="1:23" ht="33.75" x14ac:dyDescent="0.2">
      <c r="A30" s="10" t="s">
        <v>87</v>
      </c>
      <c r="B30" s="11" t="s">
        <v>88</v>
      </c>
      <c r="C30" s="10" t="s">
        <v>89</v>
      </c>
      <c r="D30" s="10" t="s">
        <v>89</v>
      </c>
      <c r="E30" s="11" t="s">
        <v>90</v>
      </c>
      <c r="F30" s="32">
        <v>59466555.659999996</v>
      </c>
      <c r="G30" s="32">
        <v>59466555.659999996</v>
      </c>
      <c r="H30" s="32">
        <v>0</v>
      </c>
      <c r="I30" s="32">
        <v>49788340.68</v>
      </c>
      <c r="J30" s="32">
        <v>10844494.84</v>
      </c>
      <c r="K30" s="37" t="s">
        <v>91</v>
      </c>
      <c r="L30" s="37" t="s">
        <v>221</v>
      </c>
      <c r="M30" s="42" t="s">
        <v>222</v>
      </c>
      <c r="N30" s="37" t="s">
        <v>223</v>
      </c>
      <c r="O30" s="37" t="s">
        <v>221</v>
      </c>
      <c r="P30" s="42" t="s">
        <v>224</v>
      </c>
      <c r="Q30" s="42" t="s">
        <v>225</v>
      </c>
      <c r="R30" s="42">
        <v>12</v>
      </c>
      <c r="S30" s="42">
        <v>12</v>
      </c>
      <c r="T30" s="42">
        <v>12</v>
      </c>
      <c r="U30" s="42">
        <v>12</v>
      </c>
      <c r="V30" s="42">
        <v>12</v>
      </c>
      <c r="W30" s="37" t="s">
        <v>226</v>
      </c>
    </row>
    <row r="31" spans="1:23" ht="45" x14ac:dyDescent="0.2">
      <c r="A31" s="10" t="s">
        <v>87</v>
      </c>
      <c r="B31" s="11" t="s">
        <v>88</v>
      </c>
      <c r="C31" s="10" t="s">
        <v>89</v>
      </c>
      <c r="D31" s="10" t="s">
        <v>89</v>
      </c>
      <c r="E31" s="11" t="s">
        <v>90</v>
      </c>
      <c r="F31" s="32">
        <v>59466555.659999996</v>
      </c>
      <c r="G31" s="32">
        <v>59466555.659999996</v>
      </c>
      <c r="H31" s="32">
        <v>0</v>
      </c>
      <c r="I31" s="32">
        <v>49788340.68</v>
      </c>
      <c r="J31" s="32">
        <v>10844494.84</v>
      </c>
      <c r="K31" s="37" t="s">
        <v>91</v>
      </c>
      <c r="L31" s="37" t="s">
        <v>227</v>
      </c>
      <c r="M31" s="42" t="s">
        <v>228</v>
      </c>
      <c r="N31" s="37" t="s">
        <v>229</v>
      </c>
      <c r="O31" s="37" t="s">
        <v>227</v>
      </c>
      <c r="P31" s="42" t="s">
        <v>230</v>
      </c>
      <c r="Q31" s="42" t="s">
        <v>231</v>
      </c>
      <c r="R31" s="42">
        <v>157</v>
      </c>
      <c r="S31" s="42">
        <v>157</v>
      </c>
      <c r="T31" s="42">
        <v>166</v>
      </c>
      <c r="U31" s="42">
        <v>166</v>
      </c>
      <c r="V31" s="42">
        <v>157</v>
      </c>
      <c r="W31" s="37" t="s">
        <v>232</v>
      </c>
    </row>
    <row r="32" spans="1:23" ht="22.5" x14ac:dyDescent="0.2">
      <c r="A32" s="10" t="s">
        <v>87</v>
      </c>
      <c r="B32" s="11" t="s">
        <v>88</v>
      </c>
      <c r="C32" s="10" t="s">
        <v>89</v>
      </c>
      <c r="D32" s="10" t="s">
        <v>89</v>
      </c>
      <c r="E32" s="11" t="s">
        <v>90</v>
      </c>
      <c r="F32" s="32">
        <v>59466555.659999996</v>
      </c>
      <c r="G32" s="32">
        <v>59466555.659999996</v>
      </c>
      <c r="H32" s="32">
        <v>0</v>
      </c>
      <c r="I32" s="32">
        <v>49788340.68</v>
      </c>
      <c r="J32" s="32">
        <v>10844494.84</v>
      </c>
      <c r="K32" s="37" t="s">
        <v>91</v>
      </c>
      <c r="L32" s="37" t="s">
        <v>233</v>
      </c>
      <c r="M32" s="42" t="s">
        <v>234</v>
      </c>
      <c r="N32" s="37" t="s">
        <v>235</v>
      </c>
      <c r="O32" s="37" t="s">
        <v>233</v>
      </c>
      <c r="P32" s="42" t="s">
        <v>236</v>
      </c>
      <c r="Q32" s="42" t="s">
        <v>237</v>
      </c>
      <c r="R32" s="42">
        <v>153</v>
      </c>
      <c r="S32" s="42">
        <v>153</v>
      </c>
      <c r="T32" s="42">
        <v>144</v>
      </c>
      <c r="U32" s="42">
        <v>144</v>
      </c>
      <c r="V32" s="42">
        <v>153</v>
      </c>
      <c r="W32" s="37" t="s">
        <v>232</v>
      </c>
    </row>
    <row r="33" spans="1:23" ht="45" x14ac:dyDescent="0.2">
      <c r="A33" s="10" t="s">
        <v>87</v>
      </c>
      <c r="B33" s="11" t="s">
        <v>88</v>
      </c>
      <c r="C33" s="10" t="s">
        <v>89</v>
      </c>
      <c r="D33" s="10" t="s">
        <v>89</v>
      </c>
      <c r="E33" s="11" t="s">
        <v>90</v>
      </c>
      <c r="F33" s="32">
        <v>59466555.659999996</v>
      </c>
      <c r="G33" s="32">
        <v>59466555.659999996</v>
      </c>
      <c r="H33" s="32">
        <v>0</v>
      </c>
      <c r="I33" s="32">
        <v>49788340.68</v>
      </c>
      <c r="J33" s="32">
        <v>10844494.84</v>
      </c>
      <c r="K33" s="37" t="s">
        <v>91</v>
      </c>
      <c r="L33" s="37" t="s">
        <v>238</v>
      </c>
      <c r="M33" s="42" t="s">
        <v>239</v>
      </c>
      <c r="N33" s="37" t="s">
        <v>240</v>
      </c>
      <c r="O33" s="37" t="s">
        <v>238</v>
      </c>
      <c r="P33" s="42" t="s">
        <v>241</v>
      </c>
      <c r="Q33" s="42" t="s">
        <v>242</v>
      </c>
      <c r="R33" s="42">
        <v>69080</v>
      </c>
      <c r="S33" s="42">
        <v>69080</v>
      </c>
      <c r="T33" s="42"/>
      <c r="U33" s="42"/>
      <c r="V33" s="42">
        <v>69080</v>
      </c>
      <c r="W33" s="37" t="s">
        <v>120</v>
      </c>
    </row>
    <row r="34" spans="1:23" ht="22.5" x14ac:dyDescent="0.2">
      <c r="A34" s="10" t="s">
        <v>87</v>
      </c>
      <c r="B34" s="11" t="s">
        <v>88</v>
      </c>
      <c r="C34" s="10" t="s">
        <v>89</v>
      </c>
      <c r="D34" s="10" t="s">
        <v>89</v>
      </c>
      <c r="E34" s="11" t="s">
        <v>90</v>
      </c>
      <c r="F34" s="32">
        <v>59466555.659999996</v>
      </c>
      <c r="G34" s="32">
        <v>59466555.659999996</v>
      </c>
      <c r="H34" s="32">
        <v>0</v>
      </c>
      <c r="I34" s="32">
        <v>49788340.68</v>
      </c>
      <c r="J34" s="32">
        <v>10844494.84</v>
      </c>
      <c r="K34" s="37" t="s">
        <v>91</v>
      </c>
      <c r="L34" s="37" t="s">
        <v>243</v>
      </c>
      <c r="M34" s="42" t="s">
        <v>244</v>
      </c>
      <c r="N34" s="37" t="s">
        <v>245</v>
      </c>
      <c r="O34" s="37" t="s">
        <v>243</v>
      </c>
      <c r="P34" s="42" t="s">
        <v>246</v>
      </c>
      <c r="Q34" s="42"/>
      <c r="R34" s="42"/>
      <c r="S34" s="42"/>
      <c r="T34" s="42">
        <v>1</v>
      </c>
      <c r="U34" s="42">
        <v>1</v>
      </c>
      <c r="W34" s="37" t="s">
        <v>96</v>
      </c>
    </row>
    <row r="35" spans="1:23" ht="22.5" x14ac:dyDescent="0.2">
      <c r="A35" s="10" t="s">
        <v>87</v>
      </c>
      <c r="B35" s="11" t="s">
        <v>88</v>
      </c>
      <c r="C35" s="10" t="s">
        <v>89</v>
      </c>
      <c r="D35" s="10" t="s">
        <v>89</v>
      </c>
      <c r="E35" s="11" t="s">
        <v>90</v>
      </c>
      <c r="F35" s="32">
        <v>59466555.659999996</v>
      </c>
      <c r="G35" s="32">
        <v>59466555.659999996</v>
      </c>
      <c r="H35" s="32">
        <v>0</v>
      </c>
      <c r="I35" s="32">
        <v>49788340.68</v>
      </c>
      <c r="J35" s="32">
        <v>10844494.84</v>
      </c>
      <c r="K35" s="37" t="s">
        <v>91</v>
      </c>
      <c r="L35" s="37" t="s">
        <v>247</v>
      </c>
      <c r="M35" s="42" t="s">
        <v>248</v>
      </c>
      <c r="N35" s="37" t="s">
        <v>249</v>
      </c>
      <c r="O35" s="37" t="s">
        <v>247</v>
      </c>
      <c r="P35" s="42" t="s">
        <v>250</v>
      </c>
      <c r="Q35" s="51"/>
      <c r="R35" s="42"/>
      <c r="S35" s="42"/>
      <c r="T35" s="42">
        <v>1</v>
      </c>
      <c r="U35" s="42">
        <v>1</v>
      </c>
      <c r="W35" s="37" t="s">
        <v>96</v>
      </c>
    </row>
    <row r="36" spans="1:23" ht="33.75" x14ac:dyDescent="0.2">
      <c r="A36" s="10" t="s">
        <v>87</v>
      </c>
      <c r="B36" s="11" t="s">
        <v>88</v>
      </c>
      <c r="C36" s="10" t="s">
        <v>89</v>
      </c>
      <c r="D36" s="10" t="s">
        <v>89</v>
      </c>
      <c r="E36" s="11" t="s">
        <v>90</v>
      </c>
      <c r="F36" s="32">
        <v>59466555.659999996</v>
      </c>
      <c r="G36" s="32">
        <v>59466555.659999996</v>
      </c>
      <c r="H36" s="32">
        <v>0</v>
      </c>
      <c r="I36" s="32">
        <v>49788340.68</v>
      </c>
      <c r="J36" s="32">
        <v>10844494.84</v>
      </c>
      <c r="K36" s="37" t="s">
        <v>91</v>
      </c>
      <c r="L36" s="37" t="s">
        <v>251</v>
      </c>
      <c r="M36" s="42" t="s">
        <v>252</v>
      </c>
      <c r="N36" s="37" t="s">
        <v>253</v>
      </c>
      <c r="O36" s="37" t="s">
        <v>251</v>
      </c>
      <c r="P36" s="42" t="s">
        <v>254</v>
      </c>
      <c r="Q36" s="51"/>
      <c r="R36" s="42"/>
      <c r="S36" s="42"/>
      <c r="T36" s="42">
        <v>361</v>
      </c>
      <c r="U36" s="42">
        <v>361</v>
      </c>
      <c r="W36" s="37" t="s">
        <v>255</v>
      </c>
    </row>
    <row r="37" spans="1:23" ht="33.75" x14ac:dyDescent="0.2">
      <c r="A37" s="10" t="s">
        <v>87</v>
      </c>
      <c r="B37" s="11" t="s">
        <v>88</v>
      </c>
      <c r="C37" s="10" t="s">
        <v>89</v>
      </c>
      <c r="D37" s="10" t="s">
        <v>89</v>
      </c>
      <c r="E37" s="11" t="s">
        <v>90</v>
      </c>
      <c r="F37" s="32">
        <v>59466555.659999996</v>
      </c>
      <c r="G37" s="32">
        <v>59466555.659999996</v>
      </c>
      <c r="H37" s="32">
        <v>0</v>
      </c>
      <c r="I37" s="32">
        <v>49788340.68</v>
      </c>
      <c r="J37" s="32">
        <v>10844494.84</v>
      </c>
      <c r="K37" s="37" t="s">
        <v>91</v>
      </c>
      <c r="L37" s="37" t="s">
        <v>256</v>
      </c>
      <c r="M37" s="42" t="s">
        <v>257</v>
      </c>
      <c r="N37" s="37" t="s">
        <v>253</v>
      </c>
      <c r="O37" s="37" t="s">
        <v>256</v>
      </c>
      <c r="P37" s="42" t="s">
        <v>258</v>
      </c>
      <c r="Q37" s="51"/>
      <c r="R37" s="42"/>
      <c r="S37" s="42"/>
      <c r="T37" s="42">
        <v>2534944</v>
      </c>
      <c r="U37" s="42">
        <v>2534944</v>
      </c>
      <c r="W37" s="37" t="s">
        <v>255</v>
      </c>
    </row>
    <row r="38" spans="1:23" ht="22.5" x14ac:dyDescent="0.2">
      <c r="A38" s="10" t="s">
        <v>87</v>
      </c>
      <c r="B38" s="11" t="s">
        <v>88</v>
      </c>
      <c r="C38" s="10" t="s">
        <v>89</v>
      </c>
      <c r="D38" s="10" t="s">
        <v>89</v>
      </c>
      <c r="E38" s="11" t="s">
        <v>90</v>
      </c>
      <c r="F38" s="32">
        <v>59466555.659999996</v>
      </c>
      <c r="G38" s="32">
        <v>59466555.659999996</v>
      </c>
      <c r="H38" s="32">
        <v>0</v>
      </c>
      <c r="I38" s="32">
        <v>49788340.68</v>
      </c>
      <c r="J38" s="32">
        <v>10844494.84</v>
      </c>
      <c r="K38" s="37" t="s">
        <v>91</v>
      </c>
      <c r="L38" s="37" t="s">
        <v>259</v>
      </c>
      <c r="M38" s="42" t="s">
        <v>260</v>
      </c>
      <c r="N38" s="37" t="s">
        <v>261</v>
      </c>
      <c r="O38" s="37" t="s">
        <v>259</v>
      </c>
      <c r="P38" s="42" t="s">
        <v>262</v>
      </c>
      <c r="Q38" s="42"/>
      <c r="R38" s="42"/>
      <c r="S38" s="42"/>
      <c r="T38" s="42"/>
      <c r="U38" s="42"/>
      <c r="V38" s="42"/>
      <c r="W38" s="37" t="s">
        <v>120</v>
      </c>
    </row>
    <row r="39" spans="1:23" ht="33.75" x14ac:dyDescent="0.2">
      <c r="A39" s="10" t="s">
        <v>87</v>
      </c>
      <c r="B39" s="11" t="s">
        <v>88</v>
      </c>
      <c r="C39" s="10" t="s">
        <v>89</v>
      </c>
      <c r="D39" s="10" t="s">
        <v>89</v>
      </c>
      <c r="E39" s="11" t="s">
        <v>90</v>
      </c>
      <c r="F39" s="32">
        <v>59466555.659999996</v>
      </c>
      <c r="G39" s="32">
        <v>59466555.659999996</v>
      </c>
      <c r="H39" s="32">
        <v>0</v>
      </c>
      <c r="I39" s="32">
        <v>49788340.68</v>
      </c>
      <c r="J39" s="32">
        <v>10844494.84</v>
      </c>
      <c r="K39" s="37" t="s">
        <v>91</v>
      </c>
      <c r="L39" s="37" t="s">
        <v>263</v>
      </c>
      <c r="M39" s="42" t="s">
        <v>264</v>
      </c>
      <c r="N39" s="37" t="s">
        <v>265</v>
      </c>
      <c r="O39" s="37" t="s">
        <v>263</v>
      </c>
      <c r="P39" s="42" t="s">
        <v>266</v>
      </c>
      <c r="Q39" s="42"/>
      <c r="R39" s="42"/>
      <c r="S39" s="42"/>
      <c r="T39" s="42"/>
      <c r="U39" s="42"/>
      <c r="V39" s="42"/>
      <c r="W39" s="37" t="s">
        <v>120</v>
      </c>
    </row>
    <row r="40" spans="1:23" ht="22.5" x14ac:dyDescent="0.2">
      <c r="A40" s="10" t="s">
        <v>87</v>
      </c>
      <c r="B40" s="11" t="s">
        <v>88</v>
      </c>
      <c r="C40" s="10" t="s">
        <v>89</v>
      </c>
      <c r="D40" s="10" t="s">
        <v>89</v>
      </c>
      <c r="E40" s="11" t="s">
        <v>90</v>
      </c>
      <c r="F40" s="32">
        <v>59466555.659999996</v>
      </c>
      <c r="G40" s="32">
        <v>59466555.659999996</v>
      </c>
      <c r="H40" s="32">
        <v>0</v>
      </c>
      <c r="I40" s="32">
        <v>49788340.68</v>
      </c>
      <c r="J40" s="32">
        <v>10844494.84</v>
      </c>
      <c r="K40" s="37" t="s">
        <v>91</v>
      </c>
      <c r="L40" s="37" t="s">
        <v>267</v>
      </c>
      <c r="M40" s="42" t="s">
        <v>268</v>
      </c>
      <c r="N40" s="37" t="s">
        <v>269</v>
      </c>
      <c r="O40" s="37" t="s">
        <v>267</v>
      </c>
      <c r="P40" s="42" t="s">
        <v>270</v>
      </c>
      <c r="Q40" s="42"/>
      <c r="R40" s="42"/>
      <c r="S40" s="42"/>
      <c r="T40" s="42"/>
      <c r="U40" s="42"/>
      <c r="V40" s="42"/>
      <c r="W40" s="37" t="s">
        <v>120</v>
      </c>
    </row>
    <row r="41" spans="1:23" ht="22.5" x14ac:dyDescent="0.2">
      <c r="A41" s="10" t="s">
        <v>87</v>
      </c>
      <c r="B41" s="11" t="s">
        <v>88</v>
      </c>
      <c r="C41" s="10" t="s">
        <v>89</v>
      </c>
      <c r="D41" s="10" t="s">
        <v>89</v>
      </c>
      <c r="E41" s="11" t="s">
        <v>90</v>
      </c>
      <c r="F41" s="32">
        <v>59466555.659999996</v>
      </c>
      <c r="G41" s="32">
        <v>59466555.659999996</v>
      </c>
      <c r="H41" s="32">
        <v>0</v>
      </c>
      <c r="I41" s="32">
        <v>49788340.68</v>
      </c>
      <c r="J41" s="32">
        <v>10844494.84</v>
      </c>
      <c r="K41" s="37" t="s">
        <v>91</v>
      </c>
      <c r="L41" s="37" t="s">
        <v>271</v>
      </c>
      <c r="M41" s="42" t="s">
        <v>272</v>
      </c>
      <c r="N41" s="37" t="s">
        <v>273</v>
      </c>
      <c r="O41" s="37" t="s">
        <v>271</v>
      </c>
      <c r="P41" s="42" t="s">
        <v>274</v>
      </c>
      <c r="Q41" s="42"/>
      <c r="R41" s="42"/>
      <c r="S41" s="42"/>
      <c r="T41" s="42"/>
      <c r="U41" s="42"/>
      <c r="V41" s="42"/>
      <c r="W41" s="37" t="s">
        <v>120</v>
      </c>
    </row>
    <row r="42" spans="1:23" ht="22.5" x14ac:dyDescent="0.2">
      <c r="A42" s="10" t="s">
        <v>87</v>
      </c>
      <c r="B42" s="11" t="s">
        <v>88</v>
      </c>
      <c r="C42" s="10" t="s">
        <v>89</v>
      </c>
      <c r="D42" s="10" t="s">
        <v>89</v>
      </c>
      <c r="E42" s="11" t="s">
        <v>90</v>
      </c>
      <c r="F42" s="32">
        <v>59466555.659999996</v>
      </c>
      <c r="G42" s="32">
        <v>59466555.659999996</v>
      </c>
      <c r="H42" s="32">
        <v>0</v>
      </c>
      <c r="I42" s="32">
        <v>49788340.68</v>
      </c>
      <c r="J42" s="32">
        <v>10844494.84</v>
      </c>
      <c r="K42" s="37" t="s">
        <v>91</v>
      </c>
      <c r="L42" s="37" t="s">
        <v>275</v>
      </c>
      <c r="M42" s="42" t="s">
        <v>276</v>
      </c>
      <c r="N42" s="37" t="s">
        <v>269</v>
      </c>
      <c r="O42" s="37" t="s">
        <v>275</v>
      </c>
      <c r="P42" s="42" t="s">
        <v>277</v>
      </c>
      <c r="Q42" s="42"/>
      <c r="R42" s="42"/>
      <c r="S42" s="42"/>
      <c r="T42" s="42"/>
      <c r="U42" s="42"/>
      <c r="V42" s="42"/>
      <c r="W42" s="37" t="s">
        <v>120</v>
      </c>
    </row>
    <row r="43" spans="1:23" ht="22.5" x14ac:dyDescent="0.2">
      <c r="A43" s="10" t="s">
        <v>87</v>
      </c>
      <c r="B43" s="11" t="s">
        <v>88</v>
      </c>
      <c r="C43" s="10" t="s">
        <v>89</v>
      </c>
      <c r="D43" s="10" t="s">
        <v>89</v>
      </c>
      <c r="E43" s="11" t="s">
        <v>90</v>
      </c>
      <c r="F43" s="32">
        <v>59466555.659999996</v>
      </c>
      <c r="G43" s="32">
        <v>59466555.659999996</v>
      </c>
      <c r="H43" s="32">
        <v>0</v>
      </c>
      <c r="I43" s="32">
        <v>49788340.68</v>
      </c>
      <c r="J43" s="32">
        <v>10844494.84</v>
      </c>
      <c r="K43" s="37" t="s">
        <v>91</v>
      </c>
      <c r="L43" s="37" t="s">
        <v>278</v>
      </c>
      <c r="M43" s="42" t="s">
        <v>279</v>
      </c>
      <c r="N43" s="37" t="s">
        <v>280</v>
      </c>
      <c r="O43" s="37" t="s">
        <v>278</v>
      </c>
      <c r="P43" s="42" t="s">
        <v>281</v>
      </c>
      <c r="Q43" s="42"/>
      <c r="R43" s="42"/>
      <c r="S43" s="42"/>
      <c r="T43" s="42"/>
      <c r="U43" s="42"/>
      <c r="V43" s="42"/>
      <c r="W43" s="37" t="s">
        <v>120</v>
      </c>
    </row>
    <row r="44" spans="1:23" ht="22.5" x14ac:dyDescent="0.2">
      <c r="A44" s="10" t="s">
        <v>87</v>
      </c>
      <c r="B44" s="11" t="s">
        <v>88</v>
      </c>
      <c r="C44" s="10" t="s">
        <v>89</v>
      </c>
      <c r="D44" s="10" t="s">
        <v>89</v>
      </c>
      <c r="E44" s="11" t="s">
        <v>90</v>
      </c>
      <c r="F44" s="32">
        <v>59466555.659999996</v>
      </c>
      <c r="G44" s="32">
        <v>59466555.659999996</v>
      </c>
      <c r="H44" s="32">
        <v>0</v>
      </c>
      <c r="I44" s="32">
        <v>49788340.68</v>
      </c>
      <c r="J44" s="32">
        <v>10844494.84</v>
      </c>
      <c r="K44" s="37" t="s">
        <v>91</v>
      </c>
      <c r="L44" s="37" t="s">
        <v>282</v>
      </c>
      <c r="M44" s="42" t="s">
        <v>283</v>
      </c>
      <c r="N44" s="37" t="s">
        <v>284</v>
      </c>
      <c r="O44" s="37" t="s">
        <v>282</v>
      </c>
      <c r="P44" s="42" t="s">
        <v>285</v>
      </c>
      <c r="Q44" s="42"/>
      <c r="R44" s="42"/>
      <c r="S44" s="42"/>
      <c r="T44" s="42"/>
      <c r="U44" s="42"/>
      <c r="V44" s="42"/>
      <c r="W44" s="37" t="s">
        <v>120</v>
      </c>
    </row>
    <row r="45" spans="1:23" ht="22.5" x14ac:dyDescent="0.2">
      <c r="A45" s="10" t="s">
        <v>87</v>
      </c>
      <c r="B45" s="11" t="s">
        <v>88</v>
      </c>
      <c r="C45" s="10" t="s">
        <v>89</v>
      </c>
      <c r="D45" s="10" t="s">
        <v>89</v>
      </c>
      <c r="E45" s="11" t="s">
        <v>90</v>
      </c>
      <c r="F45" s="32">
        <v>59466555.659999996</v>
      </c>
      <c r="G45" s="32">
        <v>59466555.659999996</v>
      </c>
      <c r="H45" s="32">
        <v>0</v>
      </c>
      <c r="I45" s="32">
        <v>49788340.68</v>
      </c>
      <c r="J45" s="32">
        <v>10844494.84</v>
      </c>
      <c r="K45" s="41" t="s">
        <v>286</v>
      </c>
      <c r="L45" s="37" t="s">
        <v>287</v>
      </c>
      <c r="M45" s="37" t="s">
        <v>288</v>
      </c>
      <c r="N45" s="37" t="s">
        <v>289</v>
      </c>
      <c r="O45" s="37" t="s">
        <v>287</v>
      </c>
      <c r="P45" s="42" t="s">
        <v>290</v>
      </c>
      <c r="Q45" s="42"/>
      <c r="R45" s="50"/>
      <c r="S45" s="50"/>
      <c r="T45" s="50"/>
      <c r="U45" s="50"/>
      <c r="V45" s="50"/>
      <c r="W45" s="37" t="s">
        <v>120</v>
      </c>
    </row>
    <row r="46" spans="1:23" ht="22.5" x14ac:dyDescent="0.2">
      <c r="A46" s="10" t="s">
        <v>87</v>
      </c>
      <c r="B46" s="11" t="s">
        <v>88</v>
      </c>
      <c r="C46" s="10" t="s">
        <v>89</v>
      </c>
      <c r="D46" s="10" t="s">
        <v>89</v>
      </c>
      <c r="E46" s="11" t="s">
        <v>90</v>
      </c>
      <c r="F46" s="32">
        <v>59466555.659999996</v>
      </c>
      <c r="G46" s="32">
        <v>59466555.659999996</v>
      </c>
      <c r="H46" s="32">
        <v>0</v>
      </c>
      <c r="I46" s="32">
        <v>49788340.68</v>
      </c>
      <c r="J46" s="32">
        <v>10844494.84</v>
      </c>
      <c r="K46" s="41" t="s">
        <v>286</v>
      </c>
      <c r="L46" s="37" t="s">
        <v>291</v>
      </c>
      <c r="M46" s="37" t="s">
        <v>292</v>
      </c>
      <c r="N46" s="37" t="s">
        <v>293</v>
      </c>
      <c r="O46" s="37" t="s">
        <v>291</v>
      </c>
      <c r="P46" s="42" t="s">
        <v>294</v>
      </c>
      <c r="Q46" s="42"/>
      <c r="R46" s="50"/>
      <c r="S46" s="50"/>
      <c r="T46" s="50"/>
      <c r="U46" s="50"/>
      <c r="V46" s="50"/>
      <c r="W46" s="37" t="s">
        <v>120</v>
      </c>
    </row>
  </sheetData>
  <mergeCells count="1">
    <mergeCell ref="A1:W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6">
        <v>1</v>
      </c>
      <c r="B5" s="2" t="s">
        <v>76</v>
      </c>
    </row>
    <row r="6" spans="1:2" ht="47.25" x14ac:dyDescent="0.2">
      <c r="A6" s="16">
        <v>2</v>
      </c>
      <c r="B6" s="2" t="s">
        <v>77</v>
      </c>
    </row>
    <row r="7" spans="1:2" ht="31.5" x14ac:dyDescent="0.2">
      <c r="A7" s="16">
        <v>3</v>
      </c>
      <c r="B7" s="2" t="s">
        <v>80</v>
      </c>
    </row>
    <row r="8" spans="1:2" ht="47.25" x14ac:dyDescent="0.2">
      <c r="A8" s="16">
        <v>4</v>
      </c>
      <c r="B8" s="2" t="s">
        <v>78</v>
      </c>
    </row>
    <row r="9" spans="1:2" ht="15.75" x14ac:dyDescent="0.2">
      <c r="A9" s="16">
        <v>5</v>
      </c>
      <c r="B9" s="2" t="s">
        <v>56</v>
      </c>
    </row>
    <row r="10" spans="1:2" ht="78.75" x14ac:dyDescent="0.2">
      <c r="A10" s="16">
        <v>6</v>
      </c>
      <c r="B10" s="2" t="s">
        <v>74</v>
      </c>
    </row>
    <row r="11" spans="1:2" ht="78.75" x14ac:dyDescent="0.2">
      <c r="A11" s="16">
        <v>7</v>
      </c>
      <c r="B11" s="2" t="s">
        <v>62</v>
      </c>
    </row>
    <row r="12" spans="1:2" ht="78.75" x14ac:dyDescent="0.2">
      <c r="A12" s="16">
        <v>8</v>
      </c>
      <c r="B12" s="2" t="s">
        <v>64</v>
      </c>
    </row>
    <row r="13" spans="1:2" ht="78.75" x14ac:dyDescent="0.2">
      <c r="A13" s="16">
        <v>9</v>
      </c>
      <c r="B13" s="2" t="s">
        <v>63</v>
      </c>
    </row>
    <row r="14" spans="1:2" ht="78.75" x14ac:dyDescent="0.2">
      <c r="A14" s="16">
        <v>10</v>
      </c>
      <c r="B14" s="2" t="s">
        <v>65</v>
      </c>
    </row>
    <row r="15" spans="1:2" ht="15.75" x14ac:dyDescent="0.2">
      <c r="A15" s="16">
        <v>11</v>
      </c>
      <c r="B15" s="2" t="s">
        <v>81</v>
      </c>
    </row>
    <row r="16" spans="1:2" ht="15.75" x14ac:dyDescent="0.2">
      <c r="A16" s="16">
        <v>12</v>
      </c>
      <c r="B16" s="2" t="s">
        <v>66</v>
      </c>
    </row>
    <row r="17" spans="1:2" ht="15.75" x14ac:dyDescent="0.2">
      <c r="A17" s="16">
        <v>13</v>
      </c>
      <c r="B17" s="2" t="s">
        <v>67</v>
      </c>
    </row>
    <row r="18" spans="1:2" ht="63" x14ac:dyDescent="0.2">
      <c r="A18" s="16">
        <v>14</v>
      </c>
      <c r="B18" s="2" t="s">
        <v>82</v>
      </c>
    </row>
    <row r="19" spans="1:2" ht="15.75" x14ac:dyDescent="0.2">
      <c r="A19" s="16">
        <v>15</v>
      </c>
      <c r="B19" s="2" t="s">
        <v>57</v>
      </c>
    </row>
    <row r="20" spans="1:2" ht="15.75" x14ac:dyDescent="0.2">
      <c r="A20" s="16">
        <v>16</v>
      </c>
      <c r="B20" s="2" t="s">
        <v>58</v>
      </c>
    </row>
    <row r="21" spans="1:2" ht="15.75" x14ac:dyDescent="0.2">
      <c r="A21" s="16">
        <v>17</v>
      </c>
      <c r="B21" s="2" t="s">
        <v>68</v>
      </c>
    </row>
    <row r="22" spans="1:2" ht="15.75" x14ac:dyDescent="0.2">
      <c r="A22" s="16">
        <v>18</v>
      </c>
      <c r="B22" s="4" t="s">
        <v>59</v>
      </c>
    </row>
    <row r="23" spans="1:2" ht="15.75" x14ac:dyDescent="0.2">
      <c r="A23" s="16">
        <v>19</v>
      </c>
      <c r="B23" s="4" t="s">
        <v>60</v>
      </c>
    </row>
    <row r="24" spans="1:2" ht="15.75" x14ac:dyDescent="0.2">
      <c r="A24" s="16">
        <v>20</v>
      </c>
      <c r="B24" s="4" t="s">
        <v>61</v>
      </c>
    </row>
    <row r="25" spans="1:2" ht="15.75" x14ac:dyDescent="0.2">
      <c r="A25" s="16">
        <v>21</v>
      </c>
      <c r="B25" s="4" t="s">
        <v>69</v>
      </c>
    </row>
    <row r="26" spans="1:2" ht="15.75" x14ac:dyDescent="0.2">
      <c r="A26" s="16">
        <v>22</v>
      </c>
      <c r="B26" s="4" t="s">
        <v>70</v>
      </c>
    </row>
    <row r="27" spans="1:2" ht="31.5" x14ac:dyDescent="0.2">
      <c r="A27" s="16">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2017-03-30T22:24:32Z</cp:lastPrinted>
  <dcterms:created xsi:type="dcterms:W3CDTF">2014-10-22T05:35:08Z</dcterms:created>
  <dcterms:modified xsi:type="dcterms:W3CDTF">2023-04-28T21:47:57Z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